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HR\2025\A10 letní školy\2025\"/>
    </mc:Choice>
  </mc:AlternateContent>
  <bookViews>
    <workbookView xWindow="0" yWindow="0" windowWidth="28800" windowHeight="12210"/>
  </bookViews>
  <sheets>
    <sheet name="Harmonogram Turnus I 2025" sheetId="1" r:id="rId1"/>
    <sheet name="Harmonogram Turnus II 2025" sheetId="2" r:id="rId2"/>
    <sheet name="Materiál k nákupu (JP)" sheetId="3" r:id="rId3"/>
    <sheet name="Tipy na hry" sheetId="4" r:id="rId4"/>
    <sheet name="Aktivitypokusyexperimenty" sheetId="5" r:id="rId5"/>
    <sheet name="Terminy" sheetId="6" r:id="rId6"/>
    <sheet name="Děti a kontakty" sheetId="7" r:id="rId7"/>
  </sheets>
  <calcPr calcId="162913"/>
</workbook>
</file>

<file path=xl/calcChain.xml><?xml version="1.0" encoding="utf-8"?>
<calcChain xmlns="http://schemas.openxmlformats.org/spreadsheetml/2006/main">
  <c r="J21" i="7" l="1"/>
  <c r="I21" i="7"/>
  <c r="H20" i="7"/>
  <c r="H19" i="7"/>
  <c r="H18" i="7"/>
  <c r="H17" i="7"/>
  <c r="H16" i="7"/>
  <c r="H15" i="7"/>
  <c r="H14" i="7"/>
  <c r="H11" i="7"/>
  <c r="H10" i="7"/>
  <c r="H9" i="7"/>
  <c r="H8" i="7"/>
  <c r="H7" i="7"/>
  <c r="H6" i="7"/>
  <c r="H5" i="7"/>
  <c r="H4" i="7"/>
  <c r="H3" i="7"/>
  <c r="L14" i="6"/>
  <c r="J14" i="6"/>
  <c r="I14" i="6"/>
  <c r="G14" i="6"/>
  <c r="F14" i="6"/>
  <c r="E14" i="6"/>
</calcChain>
</file>

<file path=xl/sharedStrings.xml><?xml version="1.0" encoding="utf-8"?>
<sst xmlns="http://schemas.openxmlformats.org/spreadsheetml/2006/main" count="629" uniqueCount="456">
  <si>
    <t xml:space="preserve"> I. Turnus</t>
  </si>
  <si>
    <t>Vedoucí dne</t>
  </si>
  <si>
    <t>Daňhel Aleš</t>
  </si>
  <si>
    <t>Marková Lenka</t>
  </si>
  <si>
    <t>Lucka Grodecká</t>
  </si>
  <si>
    <t>Veverka Pavel</t>
  </si>
  <si>
    <t>Martina Outlá</t>
  </si>
  <si>
    <t>Blok</t>
  </si>
  <si>
    <t>Čas</t>
  </si>
  <si>
    <t>8:00 - 8:30</t>
  </si>
  <si>
    <r>
      <rPr>
        <b/>
        <sz val="10"/>
        <color theme="1"/>
        <rFont val="Arial"/>
        <family val="2"/>
        <charset val="238"/>
      </rPr>
      <t xml:space="preserve">Přivítání (8:15-8:30) </t>
    </r>
    <r>
      <rPr>
        <sz val="10"/>
        <color theme="1"/>
        <rFont val="Arial"/>
        <family val="2"/>
        <charset val="238"/>
      </rPr>
      <t>(seznamovací hry na zahradě?)</t>
    </r>
  </si>
  <si>
    <t>Poslouchací pohádky, omalovánky, knížky, časopisy, plastelína</t>
  </si>
  <si>
    <t>Magdalena Skalníková</t>
  </si>
  <si>
    <t>Vojta Hudzieczek</t>
  </si>
  <si>
    <t>Hana Křivánková</t>
  </si>
  <si>
    <t>Aleš Daňhel</t>
  </si>
  <si>
    <t>8:30 - 10:00</t>
  </si>
  <si>
    <t>Flag Fotbal</t>
  </si>
  <si>
    <t>Izolace DNA z banánu, Závody v pipetování či plnění špiček</t>
  </si>
  <si>
    <t>Luštěnky, hádanky,
(de)šifrovací hry</t>
  </si>
  <si>
    <t>Na zahadě Mölkky/Petanque</t>
  </si>
  <si>
    <t>Experimenty s kapalinami</t>
  </si>
  <si>
    <t>10:00 - 10:20</t>
  </si>
  <si>
    <t>Svačina: Ovoce (meloun, hrozny...)</t>
  </si>
  <si>
    <t>Svačina: ovoce, muffiny</t>
  </si>
  <si>
    <t>likérová bábovka</t>
  </si>
  <si>
    <t>cupcakes</t>
  </si>
  <si>
    <t>Svačina: ovoce</t>
  </si>
  <si>
    <t>10:20 - 12:00</t>
  </si>
  <si>
    <t>Papírová Chromatografie (míchání/rozdělení barev), Lávová lampa</t>
  </si>
  <si>
    <t>Malování triček/tašek/Erbů</t>
  </si>
  <si>
    <t>jak se dělá evoluce? v barvách</t>
  </si>
  <si>
    <t>Produkce CO2 kvašením a pozorování kvasinek pod mikroskopem</t>
  </si>
  <si>
    <t>Hmyz (odlov půdních bezobratlých)</t>
  </si>
  <si>
    <t>12:00 - 12:30</t>
  </si>
  <si>
    <t>Oběd</t>
  </si>
  <si>
    <t>12:30 - 13:00</t>
  </si>
  <si>
    <t>Relax na zahradě / procházka na zmrzlinu? Alternativně - zpívání s kytarou (Mirek Fojta, Lucka Grodecká)</t>
  </si>
  <si>
    <t>Alternativně - zpívání s kytarou (Mirek Fojta, Lucka Grodecká)</t>
  </si>
  <si>
    <t>13:00 - 15:00</t>
  </si>
  <si>
    <t>Mladý analytik aneb: "Srážecí reakce kationtů a plamenové zkoušky"</t>
  </si>
  <si>
    <t>Dramatizace moderní pohádky</t>
  </si>
  <si>
    <t>šifrovačka (venku v areálu)</t>
  </si>
  <si>
    <t>Jedlé kapky a žížaly z pektinu</t>
  </si>
  <si>
    <t>Ekologická stezka (venku v areálu) + táborák</t>
  </si>
  <si>
    <t>Pavel Veverka</t>
  </si>
  <si>
    <t>15:00 - 15:20</t>
  </si>
  <si>
    <t>cupcakes s mascarpone</t>
  </si>
  <si>
    <t>15:20 - 16:30</t>
  </si>
  <si>
    <t>Deskové hry</t>
  </si>
  <si>
    <t xml:space="preserve">Just dance či zahradní hry </t>
  </si>
  <si>
    <t>Time's up a další hry</t>
  </si>
  <si>
    <t>Stavba věže z marshmallow a špejlí</t>
  </si>
  <si>
    <t>Táborák</t>
  </si>
  <si>
    <t xml:space="preserve"> II. Turnus</t>
  </si>
  <si>
    <t>Helena Kašparová</t>
  </si>
  <si>
    <t>Eva Bártová</t>
  </si>
  <si>
    <t>Lenka Marková</t>
  </si>
  <si>
    <r>
      <rPr>
        <b/>
        <sz val="10"/>
        <color theme="1"/>
        <rFont val="Arial"/>
        <family val="2"/>
        <charset val="238"/>
      </rPr>
      <t xml:space="preserve">Přivítání (8:15-8:40) </t>
    </r>
    <r>
      <rPr>
        <sz val="10"/>
        <color theme="1"/>
        <rFont val="Arial"/>
        <family val="2"/>
        <charset val="238"/>
      </rPr>
      <t>(seznamovací hry nazahradě)</t>
    </r>
  </si>
  <si>
    <t>Výroba trička (foukací fixy na textil, koupit trička - rodiče)</t>
  </si>
  <si>
    <t>Pipetování a měření objemů (klubovna) + soutěž v plnění krabiček špičkami - Hermanová M.</t>
  </si>
  <si>
    <t>Lucka Grodecká, Veru S.?, Lenka Marková</t>
  </si>
  <si>
    <t>Lenka Stixová</t>
  </si>
  <si>
    <t>Monika Hermanová</t>
  </si>
  <si>
    <t>8:30 - 8:45</t>
  </si>
  <si>
    <t>Tanečky (Lenka S.)</t>
  </si>
  <si>
    <t>8:45 - 10:00</t>
  </si>
  <si>
    <t>Výroba slizu + antistresový míček</t>
  </si>
  <si>
    <t>Tvoření: korálky, herbář, zajíčci a přáníčko</t>
  </si>
  <si>
    <t>Izolace DNA z banánu</t>
  </si>
  <si>
    <t>Srážecí reakce, důkazové plamenné zkoušky, olejpvá lampa</t>
  </si>
  <si>
    <t>Výroba slizu (Hercules, jedlá soda, tempery+třpytky)</t>
  </si>
  <si>
    <t>Čištění pevných látek filtrací (kádinky, nálevky filtry tyčinky) + rekrystlizace (Daňhel)</t>
  </si>
  <si>
    <t>faraonovi hadi (Řehůřková)</t>
  </si>
  <si>
    <t>Výroba mýdla + navlékání korálků + embosování</t>
  </si>
  <si>
    <t>Lucka Grodecká, Lenka Marková</t>
  </si>
  <si>
    <r>
      <rPr>
        <sz val="10"/>
        <color theme="1"/>
        <rFont val="Arial"/>
        <family val="2"/>
        <charset val="238"/>
      </rPr>
      <t>Výroba šumivé bomby do vany (</t>
    </r>
    <r>
      <rPr>
        <sz val="10"/>
        <color rgb="FFFF0000"/>
        <rFont val="Arial"/>
        <family val="2"/>
        <charset val="238"/>
      </rPr>
      <t>????</t>
    </r>
    <r>
      <rPr>
        <sz val="10"/>
        <color theme="1"/>
        <rFont val="Arial"/>
        <family val="2"/>
        <charset val="238"/>
      </rPr>
      <t>)</t>
    </r>
  </si>
  <si>
    <t>Míchání barev (suchý led, kapátka+Petriho misky)</t>
  </si>
  <si>
    <t>svačinka</t>
  </si>
  <si>
    <t>svačinka: ovoce a bábovka</t>
  </si>
  <si>
    <t>svačinka: ovoce a zelenina</t>
  </si>
  <si>
    <t>svačina: ovoce, tvarohová ovocná buchta</t>
  </si>
  <si>
    <t>Pokusy s vakuem; michaní barev (lab 221) - Fajkus P., Hermanová M.</t>
  </si>
  <si>
    <t>Mikrsvět kolem nás (Mikroskopy)</t>
  </si>
  <si>
    <t>Výroba trička (Marková L.) + pasážování sterilních rostlin (Řehůřková)</t>
  </si>
  <si>
    <t>Herbář + poznávání hub a jejich výtrusů + soutěž šneků</t>
  </si>
  <si>
    <t>Malování triček, tašek</t>
  </si>
  <si>
    <t>Skákání, malování a hledání pokladů</t>
  </si>
  <si>
    <t>Závody v pipetování či plnění špiček, Hrátky se suchým ledem</t>
  </si>
  <si>
    <t>Bioinformatika hrou (Čegan R.)</t>
  </si>
  <si>
    <t>Ladí - neladí? Hrátky s tóny</t>
  </si>
  <si>
    <t>Lucka Grodecká, Pavla N.(?), Lenka Marková</t>
  </si>
  <si>
    <r>
      <rPr>
        <sz val="10"/>
        <color theme="1"/>
        <rFont val="Arial"/>
        <family val="2"/>
        <charset val="238"/>
      </rPr>
      <t xml:space="preserve">Zpívání s kytarou (Mirek Fojta, Monika Hermanová, Lucka Grodecká) </t>
    </r>
    <r>
      <rPr>
        <sz val="10"/>
        <color rgb="FFFF0000"/>
        <rFont val="Arial"/>
        <family val="2"/>
        <charset val="238"/>
      </rPr>
      <t>-***nemusí být všechny dny, dle dohody alternativní formy relaxace</t>
    </r>
  </si>
  <si>
    <r>
      <rPr>
        <sz val="10"/>
        <color theme="1"/>
        <rFont val="Arial"/>
        <family val="2"/>
        <charset val="238"/>
      </rPr>
      <t xml:space="preserve">Zpívání s kytarou (Mirek Fojta, Monika Hermanová, Lucka Grodecká) </t>
    </r>
    <r>
      <rPr>
        <sz val="10"/>
        <color rgb="FFFF0000"/>
        <rFont val="Arial"/>
        <family val="2"/>
        <charset val="238"/>
      </rPr>
      <t>-***</t>
    </r>
  </si>
  <si>
    <r>
      <rPr>
        <sz val="10"/>
        <color theme="1"/>
        <rFont val="Arial"/>
        <family val="2"/>
        <charset val="238"/>
      </rPr>
      <t xml:space="preserve">Zpívání s kytarou (Mirek Fojta, Monika Hermanová, Lucka Grodecká) </t>
    </r>
    <r>
      <rPr>
        <sz val="10"/>
        <color rgb="FFFF0000"/>
        <rFont val="Arial"/>
        <family val="2"/>
        <charset val="238"/>
      </rPr>
      <t>-***</t>
    </r>
  </si>
  <si>
    <r>
      <rPr>
        <sz val="10"/>
        <color theme="1"/>
        <rFont val="Arial"/>
        <family val="2"/>
        <charset val="238"/>
      </rPr>
      <t xml:space="preserve">Zpívání s kytarou (Mirek Fojta, Monika Hermanová, Lucka Grodecká) </t>
    </r>
    <r>
      <rPr>
        <sz val="10"/>
        <color rgb="FFFF0000"/>
        <rFont val="Arial"/>
        <family val="2"/>
        <charset val="238"/>
      </rPr>
      <t>-***</t>
    </r>
  </si>
  <si>
    <r>
      <rPr>
        <sz val="10"/>
        <color theme="1"/>
        <rFont val="Arial"/>
        <family val="2"/>
        <charset val="238"/>
      </rPr>
      <t xml:space="preserve">Zpívání s kytarou (Mirek Fojta, Monika Hermanová, Lucka Grodecká) </t>
    </r>
    <r>
      <rPr>
        <sz val="10"/>
        <color rgb="FFFF0000"/>
        <rFont val="Arial"/>
        <family val="2"/>
        <charset val="238"/>
      </rPr>
      <t>-***</t>
    </r>
  </si>
  <si>
    <t>Výroba dřevěných krabiček, domečků apod. (Čegan R.)</t>
  </si>
  <si>
    <t>Květy a plody jako indikátory pH</t>
  </si>
  <si>
    <t>Pokus sopka + lávová lampa</t>
  </si>
  <si>
    <t>Petanque, kuželky, zahradní vědecká laboratoř</t>
  </si>
  <si>
    <t>Opékání špekáčků na zahradě</t>
  </si>
  <si>
    <t>Mikrosvět kolem nás (Mikroskopy) / Hrátky s bublifukem (ještě upřesníme) Vojta Hudzieczek, Viktor Tokan</t>
  </si>
  <si>
    <t>Výroba vozíčků na vzduch (špejle, PE víčka d nápojů, kartoy, nafukovací balonky) + závody</t>
  </si>
  <si>
    <t>izolace DNA z jahod + závody v pipetování (Řehůřková)</t>
  </si>
  <si>
    <t>Sběr rostlin do herbáře + běh s Petriho miskou + Americká limonáda</t>
  </si>
  <si>
    <t>Lucka Grodecká, Pavla N., 
Vojta Hudzieczek</t>
  </si>
  <si>
    <t>Přehazovaná (zahrada)</t>
  </si>
  <si>
    <r>
      <rPr>
        <sz val="18"/>
        <color theme="1"/>
        <rFont val="Arial"/>
        <family val="2"/>
        <charset val="238"/>
      </rPr>
      <t xml:space="preserve">Fotbal (zahrada)        </t>
    </r>
    <r>
      <rPr>
        <sz val="10"/>
        <color theme="1"/>
        <rFont val="Arial"/>
        <family val="2"/>
        <charset val="238"/>
      </rPr>
      <t xml:space="preserve"> Vojta Hudzieczek</t>
    </r>
  </si>
  <si>
    <t>Míčové hry</t>
  </si>
  <si>
    <t xml:space="preserve">Ping-pong </t>
  </si>
  <si>
    <t>Zahradní hry</t>
  </si>
  <si>
    <t>Úklid zahrady a klubovny</t>
  </si>
  <si>
    <r>
      <rPr>
        <sz val="14"/>
        <color theme="1"/>
        <rFont val="Arial"/>
        <family val="2"/>
        <charset val="238"/>
      </rPr>
      <t>Petanque</t>
    </r>
    <r>
      <rPr>
        <sz val="10"/>
        <color theme="1"/>
        <rFont val="Arial"/>
        <family val="2"/>
        <charset val="238"/>
      </rPr>
      <t xml:space="preserve"> (hřiště) Bártová E.</t>
    </r>
  </si>
  <si>
    <t>Atletika (skok do dálky, hod do dálky, hod na cíl, člunový běh</t>
  </si>
  <si>
    <t>https://www.hranostaj.cz/</t>
  </si>
  <si>
    <t>Dostupný materiál</t>
  </si>
  <si>
    <t>Tekuté lepislo Herkulues</t>
  </si>
  <si>
    <t>2x (nové)</t>
  </si>
  <si>
    <t>1x rozdělané</t>
  </si>
  <si>
    <t>Tempery velké</t>
  </si>
  <si>
    <t>1x (nové)</t>
  </si>
  <si>
    <t>2x rozdělané</t>
  </si>
  <si>
    <t xml:space="preserve">Tempery malé </t>
  </si>
  <si>
    <t>Plastelína velká</t>
  </si>
  <si>
    <t>4x (nové)</t>
  </si>
  <si>
    <t>Plastelína malá</t>
  </si>
  <si>
    <t>1x (nová)</t>
  </si>
  <si>
    <t>1x (rozdělaná)</t>
  </si>
  <si>
    <t>Vodovky velké</t>
  </si>
  <si>
    <t>1x</t>
  </si>
  <si>
    <t xml:space="preserve">Sada štětců </t>
  </si>
  <si>
    <t>Inteligentní plastelína</t>
  </si>
  <si>
    <t>8x</t>
  </si>
  <si>
    <t>Foukací fixy na textil</t>
  </si>
  <si>
    <t>4x velké balení</t>
  </si>
  <si>
    <t>Fixy a pastelky</t>
  </si>
  <si>
    <t>mnoho</t>
  </si>
  <si>
    <t>mouka-jemná pšeničná</t>
  </si>
  <si>
    <t>cca 2,25kg</t>
  </si>
  <si>
    <t>sůl</t>
  </si>
  <si>
    <t>cca 1kg</t>
  </si>
  <si>
    <t>Předvážky max 200g pro děti na "hraní"</t>
  </si>
  <si>
    <t>Samotvrdnoucí hmota 500g (bílá)</t>
  </si>
  <si>
    <t>křídy na zem</t>
  </si>
  <si>
    <t>1x (rozdělané)</t>
  </si>
  <si>
    <t>třpitky</t>
  </si>
  <si>
    <t>2x červené (rozdělané)</t>
  </si>
  <si>
    <t>2x modré (rozdělané)</t>
  </si>
  <si>
    <t>2x stříbrné (rozdělané)</t>
  </si>
  <si>
    <t>pečící papír</t>
  </si>
  <si>
    <t>špejle</t>
  </si>
  <si>
    <t>3x rozdělané</t>
  </si>
  <si>
    <t>Fixy na kamínky, ulity,...</t>
  </si>
  <si>
    <t>2x velké balení</t>
  </si>
  <si>
    <t>Pěna na holení</t>
  </si>
  <si>
    <t>Škrob</t>
  </si>
  <si>
    <t>kg</t>
  </si>
  <si>
    <t>soda</t>
  </si>
  <si>
    <t>g</t>
  </si>
  <si>
    <t>ocet</t>
  </si>
  <si>
    <t>litry</t>
  </si>
  <si>
    <t>Pektogel 40g</t>
  </si>
  <si>
    <t>2x</t>
  </si>
  <si>
    <t>balík gumových bonbonu - jako ceny</t>
  </si>
  <si>
    <t xml:space="preserve">Balonky </t>
  </si>
  <si>
    <t>100x</t>
  </si>
  <si>
    <t>Dokoupit (Jana Poláková)</t>
  </si>
  <si>
    <t>Jedlá soda</t>
  </si>
  <si>
    <t>Alobal</t>
  </si>
  <si>
    <t>Kys. citronova</t>
  </si>
  <si>
    <t>200g</t>
  </si>
  <si>
    <t>barvy potravinářské</t>
  </si>
  <si>
    <t>červená, modrá, žlutá</t>
  </si>
  <si>
    <t>Seznamovací hry</t>
  </si>
  <si>
    <t>- Říct jméno po kolečku + zopakovat ostatní (udělat to s přídavným jménem)</t>
  </si>
  <si>
    <t>- Drákula</t>
  </si>
  <si>
    <t>- Až se všichni "poznají", hra může začít. Určí se jeden (vetšinou začíná vedoucí), který bude upír. Vždy se zaměří na jednoho hráče. Ten, když vidí, že k němu upír jde, vykulí oči na někoho z oddílu. Ten musí bleskurychle říct jeho jméno nebo přezdívku. Když se tak stane, oběť je zachráněna a upír jde na někoho jiného. Nestihne-li hráč říct přezdívku nebo si nevzpomene, oběť bude zabita a jde na místo upíra! :)</t>
  </si>
  <si>
    <t>Sedací varianta:</t>
  </si>
  <si>
    <t>Dáme do kroužku o jednu židli méně, než kolik nás je, a posadíme se, až na povaleče, který stojí uprostřed. My ostatní jsme sedačky. Povaleč se rozhodne, na kterou sedačku si chce sednout a jde směrem k ní (musí být viditelné, na koho jde :)). Když nějaká ze sedaček uvidí, že jde povaleč k ní, musí se zachránit, protože nikdo nechce aby si na něj líný povaleč sedl.</t>
  </si>
  <si>
    <t>Sedačka se může zachránit tak, že se smutně podívá na jinou sedačku a ta jiná sedačka musí vykřiknout její jméno, než si na ní povaleč stihne sednout. Pokud se tak stane, povaleč se naštve že si nemohl sednout a jde za trest po zachránci.</t>
  </si>
  <si>
    <t>Pokud to povaleč stihne a sedne si dřív, než někdo sedačku zachrání, vymění se: z povaleče je sedačka a naopak :)</t>
  </si>
  <si>
    <t>- Opona</t>
  </si>
  <si>
    <t>jsou 2 týmy, každý vybere jednoho, oba stojí za dekou, ta až spadne musí co nejrychleji říct jméno toho druhého</t>
  </si>
  <si>
    <t>Pomůcky: deka/plachta</t>
  </si>
  <si>
    <t>- Prasátko kvikni</t>
  </si>
  <si>
    <t>Všichni si sednou do kroužku nejlépe na židle a 2 dobrovolníci jdou do prostřed.Jednomu se zavážou oči tak,aby neviděl a ten druhý ho zatočí a pak ho posadí někomu na klín.A ten se zavázanýma očima říká tomu,na kterém sedí.''PRASE KVIKNI'' a on musí kviknout,tak ,aby ten hlas nepoznal.A on musí hádat ,kdo to je .Když to uhodne ,vymění se ten se zavázanýma očima se sedícím.A když ne,jde se dál(další kolo).</t>
  </si>
  <si>
    <t>Ven</t>
  </si>
  <si>
    <t>- Brambora a lízátko (na jména)</t>
  </si>
  <si>
    <t>Z dětí vytvoříme stojící kroužek. Určíme jednoho hráče, který začne, a dáme mu míč. Ten má za úkol nahrát jinému hráči a udělá to následujícím způsobem: Řekne nejprve jeho jméno/přezdívku, pak k tomu připojí slovo Brambora nebo Lízátko a až potom mu může míč nahrát.</t>
  </si>
  <si>
    <t>Jde o to, že bramboru přeci nikdo nechce a každé dítě má radši lízátko, že? :) Proto se hráč, kterému má být nahráno, snaží buď míč chytnout (Lízátko), nebo se mu vyhnout = nechytit míč (Brambora).</t>
  </si>
  <si>
    <t>Pokud hráč správně na hod zareagoval, tak získává míč a hra pokračuje dále (dotyčný zase určí jiného hráče, vysloví jedno z hesel a hodí mu míč). Pokud někdo udělá chybu, tak běží pro míč (pokud je to nutné) a ten předá hráči po levici. Navíc si ještě musí oběhnout jedno trestné kolečko ok</t>
  </si>
  <si>
    <t>Dovnitř</t>
  </si>
  <si>
    <t>- Vytleskávání jmen („Pepa, pepa, karel, karel“)</t>
  </si>
  <si>
    <t>- Děravý hrnec (seznamovací)</t>
  </si>
  <si>
    <t>Sedneme si do kruhu, jedno místo necháme neobsazené a ten, kdo by na něm měl sedět, jde doprostřed. Úkolem hráče uprostřed je posadit se na volné místo, není to ale tak jednoduché.</t>
  </si>
  <si>
    <t>Úkolem sedících hráčů je hlídat si místo po své pravici. Pokud mají vedle sebe ono prázdné místo, musí říct rychle jméno někoho ze sedících, který má místo obsadit. Pokud jej ale zabere stojící hráč dříve, než je jméno vysloveno (nebo strážce místa omylem řekne jméno stojícího), může se posadit a doprostřed jde ten, kdo místo "neuhlídal". Takto volné místo putuje po kruhu. Vždy, když je na něj zavolán někdo jiný, uvolní se pro změnu jeho místo.</t>
  </si>
  <si>
    <t>- Co máme společného (dozvědět se něco o sobě)</t>
  </si>
  <si>
    <t>Hráči se rozdělí do družstev. Čím početnější jsou družstva, tím se hra stává těžší. Je dobré je rozdělit do družstev například podle nějakého kritéria... třeba kdo má na sobě modrou barvu..., aby byla družstva složena z lidí, kteří si třeba tak úzce neznají.</t>
  </si>
  <si>
    <t>Každá skupinka má papír a tužku. Cílem hry je najít za určitý časový úsek (obvykle 10-15 minut) co nejvíc údajů, co mají členové skupiny společného.</t>
  </si>
  <si>
    <t>Například: Všichni máme rádi špagety, všichni máme psa, všichni máme ve jméně písmenko j, všechny naše maminky potřebují v práci počítač, všichni naší sourozenci hrají na nějaký hudební nástroj,...</t>
  </si>
  <si>
    <t>Následně je dobré si sepsaná fakta navzájem předčíst, případně je trochu rozebrat. A samozřejmě, kdo má víc údajů vyhrál.</t>
  </si>
  <si>
    <t>- Kompot</t>
  </si>
  <si>
    <t>Hráči si sednou do kruhu (nejlip na židle) a vedoucí hry je obejde a každému řekne nějaké ovoce. Ideálních je tak 5 druhů, co se opakují dokola (jablka, hrušky, švestky, třešně, broskve apod.) Sebe určí taky. Potom ten, co rozděloval ovoce, zahlásí: "vyměňují se všechny........ (jabka)". Jabla se zvednou a mají za úkol obsadit místo jiného jabka. Jenomže sednout i musí i vyvolávač, takže zbyde jedno jabko, pro které nezbylo místo, takže se stává vyvolávačem.</t>
  </si>
  <si>
    <t>- Kreselní o sobě… Každý hráč dostane papír a tužku a jeho úkolem je nakreslit to, co ho vystihuje. Např. rád plave nakreslí vodu, má rád zvířata nakreslí zvíře, rád čte nakreslí knihu, atd... Potom se hráči posadí do kruhu a každý řekne, co nakreslil a proč.</t>
  </si>
  <si>
    <t>- Foukání pingpongového míčku – každý má svou hranu stolu</t>
  </si>
  <si>
    <t>Fitky</t>
  </si>
  <si>
    <t>- Magnety</t>
  </si>
  <si>
    <t>Znáte legendární hru Molekuly? Zahrajte si tuto její ještě zábavnější verzi!</t>
  </si>
  <si>
    <t>Hra je vhodná jako icebreaker či prostě na vyplnění času.</t>
  </si>
  <si>
    <t>Všichni hráči se procházejí po prostoru. Vedoucí zahlásí nějaký počet lidí a část těla, kterou se lidé musí spojit (jako kdyby tam měli magnety). Řekne např. "Magnety, spojte se hlavami po třech!"</t>
  </si>
  <si>
    <t>Hru můžete hrát i na vypadávání - kdo se s nikým nestihne spojit, vypadává.</t>
  </si>
  <si>
    <t>V dalších kole vedoucí zahlásí zase jiný počet lidí a část těla.</t>
  </si>
  <si>
    <t>Hraje se do omrzení, nebo než zůstane pár posledních hráčů.</t>
  </si>
  <si>
    <t>Je dobré začínat od rukou, nohou atd. a postupně se propracovat k "drsnějším" jako nosy, zadky... :-)</t>
  </si>
  <si>
    <t>- Bomba a štít</t>
  </si>
  <si>
    <t>- Cyklická honěná</t>
  </si>
  <si>
    <t>Každý hráč dostane cedulku se jménem jednoho hráče, kterého bude honit. Cedulky nemůžeme rozdat náhodně, ale tak, aby nám vznikl jeden velký cyklus. Dále označíme území, ze kterého se v průběhu hry nesmí hráči vytratit.</t>
  </si>
  <si>
    <t>Hráči se nejdříve rozmístí po území. Poté se všichni současně podívají na svůj lísteček a zjistí, koho honí. Když hráč chytne toho koho zrovna honí, vezme si od něj cedulku toho, koho ulovený právě honil. Chycený odchází na předem vyhrazený hřbitov a lovec loví dál novou oběť. Tak hrajeme tak dlouho dokud nezbudou dva, kteří se honí navzájem. Vítězem se stávají ti, kdo zbyli na konec.</t>
  </si>
  <si>
    <t>- Masožravky</t>
  </si>
  <si>
    <t>Honička. Dva hráči se chytí za ruce a vytvoří masožravku, ostatní hráči jsou mouchy. Masožravka chytá mouchy, pořád se musí držet za ruce. Chycená moucha se přidá k masožravce a vytvoří trojici. Jakmile chytí další, čtveřice se rozpojí na dvě dvojice a obě chytají. Tak to jde dál, dokud nejsou chyceni všichni.</t>
  </si>
  <si>
    <t>- Robobaba</t>
  </si>
  <si>
    <t>- Autíčko stop</t>
  </si>
  <si>
    <t>- Romeo a Julie</t>
  </si>
  <si>
    <t>Je dobré, když ostatní hráči sedí (nebo stojí) v kruhu - aby se ohraničila hrací plocha. Potom se vyberou 2 dobrovolníci, kluk a holka (pokud se u nás nikdo nehlásí, většinou je prostě zdobrovolníme). Kluk-Romeo má šátkem zavázany oči, Holka-Julie má zavázany zase nohy (zhruba u kotníků), aby nemohla chodit, ale mohla jenom skákat. Pokud jsou holky hoooodně mladší (kolem 4-5 let), radši jsme jim ty nohy nevázali, jenom jsme jim řekli, že prostě musí skákat - dokonce ani nepodváděly... Duležité je, aby ostatní, co jenom sledujou, byli úplně potichu (to se ale nikdy nepovede, takže aspoň v rámci možností). Romeo má za úkol po sluchu najít Julii, takže volá "Julie!!!Kde jsi Julie???" a Julie odpovídá jenom tím, že volá nazpátek: "Romeo." Jedna z možností je, že Julie Romeovi odpoví, jenom pokud na ňu zavolá jménem, ale není to nutné...</t>
  </si>
  <si>
    <t>Když Romeo Julii najde, jde místo nich další pár...</t>
  </si>
  <si>
    <t>- Obr a trpaslík?</t>
  </si>
  <si>
    <t>- Obři, trpaslíci, čarodějnice</t>
  </si>
  <si>
    <t>- Živé pexeso (každá dvojce si vymyslí zvuk/pohyb…)</t>
  </si>
  <si>
    <t>- Moje nohy, tvoje nohy, oči</t>
  </si>
  <si>
    <t>1. fáze - moje nohy: každý se podívá na své nohy.</t>
  </si>
  <si>
    <t>2. fáze - tvoje nohy: každý se podívá na nohy někoho jiného náhodně vybraného.</t>
  </si>
  <si>
    <t>3. fáze - oči: v tu chvíli se každý podívá do očí toho, komu se díval na nohy.</t>
  </si>
  <si>
    <t>Čí pohledy se střetnou, tak ti vypadávají. Hra se hraje, dokud nezbyde poslední dvojice, ta se stává vítězi.</t>
  </si>
  <si>
    <t>- Volací</t>
  </si>
  <si>
    <t>Všichni přítomní se posadí do kruhu a každý popořadě si vymyslí a řekne svou přezdívku (vokno, ďůlek, já, no, tinki vinki, tkanička a pod.), pro těžší podmínky jen jednou... doprostřed se postaví člověk, který v ruce drží např. srolované noviny či chňapky čili něco, čím může své spoluhráče přetáhnout přes hlavu bez větší újmy na zdraví... a začne např. já stromeček volám mističku = a nato si musí vybavit, kdo je mistička, a dříve než se dotyčný stačí vymáčknout (já mistička volám zoubka) se ho snažit praštit ... pokud je tak stane, role se mění, mistička jde doprostřed a stromeček začíná = já stomeček volám já atd... atd... hra je nekonečná, takže záleží na vaší výdrži:)</t>
  </si>
  <si>
    <t>„Tichá“ varianta: Každý hráč si místo přezdívky vymyslí znak, může i něco představovat (např. mávání rukama – ptáček, pukrle – princezna, zvednutí ruky – žirafa atd.). Fantazii se meze nekladou, v zájmu hráčů ale je, aby znak byl jednoduchý a rychle proveditelný. Dál se pak hraje jako ve variantě s přezdívkami, hráč udělá nejprve svůj znak a pak znak někoho jiného. Hráč uprostřed se snaží praštit hráče, u kterého je momentálně signál. Pokud se strefí, vymění se, pokud se splete, může ho neprávem praštěný hráč na oplátku taky praštit. V těžší variantě se začíná tak, že hráč uprostřed nevidí, kdo vysílá.</t>
  </si>
  <si>
    <t>- Tichá pošta (kreslení po zádech, gesto, ksicht)</t>
  </si>
  <si>
    <t>- Vlaštovky – kolem budovy</t>
  </si>
  <si>
    <t>- Ocásky – Potřeba šátky!</t>
  </si>
  <si>
    <t>- Tom a Jerry</t>
  </si>
  <si>
    <t>- Gordický uzel</t>
  </si>
  <si>
    <t>Spíš starší</t>
  </si>
  <si>
    <t>- Výměna identity</t>
  </si>
  <si>
    <t>Hráči si mezi sebou ve dvojicích mění identity následujícím způsobem: Dají ruku tomu druhému na hlavu, každý z nich řekne své jméno a nějakou věc, co má rád (např. Já jsem Pepa a mám rád fotbal.). Tímto si prohodili těla. Následně pokračují k dalším hráčům a proces se opakuje. Tentokrát se však Pepa už nepředstavuje jako Pepa, ale tím jménem, které získal od kolegy při první výměně.</t>
  </si>
  <si>
    <t>Hlavním cílem je prohodit si identitu s co nejvíce lidmi a nakonec se pokusit najít zase tu svou.</t>
  </si>
  <si>
    <t>Na závěr můžete zakončit krátkou zpětnou vazbou - "Jako kdo jste se cítili nejlépe?" atd.</t>
  </si>
  <si>
    <t>- Lávka – seřadit se podle délky vlasů, narození…</t>
  </si>
  <si>
    <t>- Jména bingo</t>
  </si>
  <si>
    <t>Každý napíše na papírek své jméno. To se dá do čepice. Pak se děti prochází a ptají se ostatních na jména. Zapíšou si je do předem vytvořených 9. nebo 16. políček, jako jsou v bingu. Pak se vytahují jména a to si zaškrtne ten, kdo má jeho jméno na kartě. Když udělá někdo řadu, vykřikne bingo a kdo vyhraje může získat malou odměnu :-)</t>
  </si>
  <si>
    <t>bb</t>
  </si>
  <si>
    <t>Název</t>
  </si>
  <si>
    <t>Pomůcky</t>
  </si>
  <si>
    <t>Časová náročnost</t>
  </si>
  <si>
    <t>Místo</t>
  </si>
  <si>
    <t>Organizuje</t>
  </si>
  <si>
    <t>Pomoc</t>
  </si>
  <si>
    <t>1.</t>
  </si>
  <si>
    <t>Dýmy a pěny s CO2</t>
  </si>
  <si>
    <t>potravinové barvivo, suchý letd, voda, nádoby</t>
  </si>
  <si>
    <t>zahrada</t>
  </si>
  <si>
    <t>Daňhel A.</t>
  </si>
  <si>
    <t>2.</t>
  </si>
  <si>
    <t>Plamenové zkoušky</t>
  </si>
  <si>
    <t>kahan, soli různých kovů</t>
  </si>
  <si>
    <t>Laboratoř 411</t>
  </si>
  <si>
    <t>3.</t>
  </si>
  <si>
    <t>Mikrosvět kolem nás</t>
  </si>
  <si>
    <t>USB mikroskop(y) + notebok(y) + vzorky rostlin, hmyzu, nerostů a předmětů kolem nás</t>
  </si>
  <si>
    <t>Klubovna</t>
  </si>
  <si>
    <t>Hudzieczek V.</t>
  </si>
  <si>
    <t>4.</t>
  </si>
  <si>
    <t>Nálevníci</t>
  </si>
  <si>
    <t>senný nálev + mikroskopy</t>
  </si>
  <si>
    <t>5.</t>
  </si>
  <si>
    <t>Papírová chromatografie přírodních barviv (listů/květů)  nebo lentilek</t>
  </si>
  <si>
    <t>6.</t>
  </si>
  <si>
    <t>Srážecí reakce?</t>
  </si>
  <si>
    <t>Soli a činidla</t>
  </si>
  <si>
    <t>Zasedačka/klubovna/lab125</t>
  </si>
  <si>
    <t>7.</t>
  </si>
  <si>
    <t>Výroba mýdla</t>
  </si>
  <si>
    <t>Oleje, bylinky, NaOH, vařič, formičky</t>
  </si>
  <si>
    <t>8.</t>
  </si>
  <si>
    <t>Mikroskopie</t>
  </si>
  <si>
    <t>mikroskopy+notebooky, vzorky</t>
  </si>
  <si>
    <t>Bártová E.</t>
  </si>
  <si>
    <t>9.</t>
  </si>
  <si>
    <t>pipetování a měření objemu kapalin</t>
  </si>
  <si>
    <t>pipety (automatické/skleněné), kádinky, odměrné válce (různé velikosti), voda, pipetovací balonky a nádstavce</t>
  </si>
  <si>
    <t>10.</t>
  </si>
  <si>
    <t>příprava ústavního herbáře - určování rostlin</t>
  </si>
  <si>
    <t>11.</t>
  </si>
  <si>
    <t>Izolace DNA</t>
  </si>
  <si>
    <t>ovoce, voda, sůl, ledový izopropanol, led, zatahovací sáčky</t>
  </si>
  <si>
    <t>lab 125</t>
  </si>
  <si>
    <t>Řehůřková K.</t>
  </si>
  <si>
    <t>12.</t>
  </si>
  <si>
    <t>Květy a plody jako pH indikátory</t>
  </si>
  <si>
    <t>květy (natrhané v areálu BFÚ) + plody, filtrační papír, kys. citronová + jedlá soda</t>
  </si>
  <si>
    <t>Hermanová M.</t>
  </si>
  <si>
    <t>Fojta M.</t>
  </si>
  <si>
    <t>13.</t>
  </si>
  <si>
    <t>Pokusy s vakuem</t>
  </si>
  <si>
    <t>Lyofilizator</t>
  </si>
  <si>
    <t>Fajkus P.</t>
  </si>
  <si>
    <t>14.</t>
  </si>
  <si>
    <t>Výroba krystalů</t>
  </si>
  <si>
    <t>Horká voda, dihydrogenfosforečnan amonný, potravinářské barvivo, kádinky/kelímky, lžičky</t>
  </si>
  <si>
    <t>15.</t>
  </si>
  <si>
    <t xml:space="preserve">Obrázky z berevných roztoku a míchání barev </t>
  </si>
  <si>
    <t>Olej, velké Petriho misky, nadobky, barviva, kapátka</t>
  </si>
  <si>
    <t>zahrada/klubovna</t>
  </si>
  <si>
    <t>Manuální činnost:</t>
  </si>
  <si>
    <t>Odlévání ze sádry (archeologové? = kosti / hračky)</t>
  </si>
  <si>
    <t>Sádra (plastická homta/písek/hlína) / pryskyřice (dentakryl apod.)</t>
  </si>
  <si>
    <t>Modelování ze samotvrdnoucí hlíny / plastelíny</t>
  </si>
  <si>
    <t>Samotvrdnoucí hlína</t>
  </si>
  <si>
    <t>1 hod</t>
  </si>
  <si>
    <t>Výroba slizu</t>
  </si>
  <si>
    <r>
      <t xml:space="preserve">Lepidlo, inkoust/barvivo/třpytky, jedlá soda ( </t>
    </r>
    <r>
      <rPr>
        <u/>
        <sz val="10"/>
        <color rgb="FF1155CC"/>
        <rFont val="Arial"/>
        <family val="2"/>
        <charset val="238"/>
      </rPr>
      <t>https://www.youtube.com/watch?v=xNB6NOR2lDU</t>
    </r>
    <r>
      <rPr>
        <sz val="10"/>
        <color rgb="FF000000"/>
        <rFont val="Arial"/>
        <scheme val="minor"/>
      </rPr>
      <t>)</t>
    </r>
  </si>
  <si>
    <t>Výroba šumivé bomby do vany</t>
  </si>
  <si>
    <t>jedlá soda (NaHCO3), kys. citronová, sul do koupele, rostlinný olej, esenciální olej, voda, formičky+celofán a stužky</t>
  </si>
  <si>
    <t>3D tisk</t>
  </si>
  <si>
    <t>ptáčci, DNA báze (vykrajovátka)</t>
  </si>
  <si>
    <t>Výroba triček</t>
  </si>
  <si>
    <t xml:space="preserve">fixy na textil, foukací fixy na textil, šablony </t>
  </si>
  <si>
    <t>Kašparová</t>
  </si>
  <si>
    <t>Grodecká (mohu i donést nějaké šablony)</t>
  </si>
  <si>
    <t>Přírodní erby (vyplňovací aktivita)</t>
  </si>
  <si>
    <t>tvrdý papír, šablona erbu, nůžky, oboustranná izolepa - buď si celé vyrobí děti nebo můžu předchystat</t>
  </si>
  <si>
    <t>20 - 30 min</t>
  </si>
  <si>
    <t>Skočková</t>
  </si>
  <si>
    <t>Sluneční soustva z papíru</t>
  </si>
  <si>
    <t>Tvrdý papír, nůžky, pastelky/foukací fixy</t>
  </si>
  <si>
    <t>2-3h</t>
  </si>
  <si>
    <t>klubovna</t>
  </si>
  <si>
    <t>Klíčení fazolí v hydrogelu a skleničce</t>
  </si>
  <si>
    <t>Velké fazole, hydrogel, zavařovací sklenice s víčkem</t>
  </si>
  <si>
    <t>1h</t>
  </si>
  <si>
    <t>Sportovní a další činnost:</t>
  </si>
  <si>
    <t>Fotbal</t>
  </si>
  <si>
    <t>Fotbalový míč</t>
  </si>
  <si>
    <t>hřiště</t>
  </si>
  <si>
    <t>Flag fotbal</t>
  </si>
  <si>
    <t>Šiška, flagy</t>
  </si>
  <si>
    <t>Grilování</t>
  </si>
  <si>
    <t>Grill+špekáčky+chleba+kečup</t>
  </si>
  <si>
    <t>Promítání pohádky</t>
  </si>
  <si>
    <t>HDD/DVD s pohádkami/MP3</t>
  </si>
  <si>
    <t>Aula/klubovna/zasedačka</t>
  </si>
  <si>
    <t>Přehazovaná</t>
  </si>
  <si>
    <t>Volejbalový míč</t>
  </si>
  <si>
    <t>petanque</t>
  </si>
  <si>
    <t>atletický pětiboj (sprint, slalom, 3-skok do dálky, hod pírkem, hod na cíl)</t>
  </si>
  <si>
    <t>pásmo, tenisák, stopky</t>
  </si>
  <si>
    <t>po odpočinku do svačiny?</t>
  </si>
  <si>
    <t>hřiště/zahrada</t>
  </si>
  <si>
    <t>8. jen druhý turnus</t>
  </si>
  <si>
    <t>Smysly: čich (dle PŠL Blenders) a hmat</t>
  </si>
  <si>
    <t>zajistím (lano, provaz, kapsle s vůněmi)</t>
  </si>
  <si>
    <t>paralelně s nějakou výrobou</t>
  </si>
  <si>
    <t xml:space="preserve">Volfová Polanská </t>
  </si>
  <si>
    <t>Lakros</t>
  </si>
  <si>
    <t>branky (máme?), zajistím lakrosky, tenisáky</t>
  </si>
  <si>
    <t>hudební okénko</t>
  </si>
  <si>
    <t>poobědová chvilka</t>
  </si>
  <si>
    <t>kde bude hezky</t>
  </si>
  <si>
    <t>Kajan Grodecká</t>
  </si>
  <si>
    <t>Kubb</t>
  </si>
  <si>
    <t>Marková L.</t>
  </si>
  <si>
    <r>
      <t xml:space="preserve">Odkaz na vyhledávání her: </t>
    </r>
    <r>
      <rPr>
        <u/>
        <sz val="10"/>
        <color rgb="FF1155CC"/>
        <rFont val="Arial"/>
        <family val="2"/>
        <charset val="238"/>
      </rPr>
      <t>https://www.hranostaj.cz/</t>
    </r>
  </si>
  <si>
    <t>e-mail</t>
  </si>
  <si>
    <t>Zaměstnanec</t>
  </si>
  <si>
    <t>Počet dětí</t>
  </si>
  <si>
    <t>Věk dětí</t>
  </si>
  <si>
    <t>7. - 11. 7. 2025</t>
  </si>
  <si>
    <t>14. - 18. 7. 2025</t>
  </si>
  <si>
    <t xml:space="preserve"> 21. - 25. 7. 2025</t>
  </si>
  <si>
    <t>28. 7. - 1. 8. 2025</t>
  </si>
  <si>
    <t>4. 8. - 8. 8. 2025</t>
  </si>
  <si>
    <t>11. 8. - 15. 8. 2025</t>
  </si>
  <si>
    <t xml:space="preserve"> 18. 8. - 22. 8. 2025</t>
  </si>
  <si>
    <t>25. 8. - 29. 8. 2025</t>
  </si>
  <si>
    <t>kasparova@ibp.cz</t>
  </si>
  <si>
    <t>7 a 9</t>
  </si>
  <si>
    <t>lucie.grodecka@gmail.com</t>
  </si>
  <si>
    <t>Lucie Kajan Grodecká</t>
  </si>
  <si>
    <t>11 let</t>
  </si>
  <si>
    <t>outla@ibp.cz</t>
  </si>
  <si>
    <t>4 a 6 let</t>
  </si>
  <si>
    <t>veverka@ibp.cz</t>
  </si>
  <si>
    <t>6 a 11 let</t>
  </si>
  <si>
    <t>ambrozova@ibp.cz</t>
  </si>
  <si>
    <t>Ambrozova Gabriela</t>
  </si>
  <si>
    <t>7let</t>
  </si>
  <si>
    <t>zerzankova.lenka@gmail.com</t>
  </si>
  <si>
    <t>7 a 10 let</t>
  </si>
  <si>
    <t>hermanova.mon@gmail.com</t>
  </si>
  <si>
    <t>6 let</t>
  </si>
  <si>
    <t>lenka@ibp.cz</t>
  </si>
  <si>
    <t>9 let</t>
  </si>
  <si>
    <t>danhel@ibp.cz</t>
  </si>
  <si>
    <t>7, 9 a 11</t>
  </si>
  <si>
    <t>daniela.kovarikova@gmail.com</t>
  </si>
  <si>
    <t xml:space="preserve">Jan Kovařík </t>
  </si>
  <si>
    <t>7, 9 let</t>
  </si>
  <si>
    <t>hudzieczek@ibp.cz</t>
  </si>
  <si>
    <t>Vojta Hudzecziek</t>
  </si>
  <si>
    <t>Celkem</t>
  </si>
  <si>
    <t>skalnikova@ibp.cz</t>
  </si>
  <si>
    <t>"0 pomohu s aktivitami"</t>
  </si>
  <si>
    <t>bartova@ibp.cz</t>
  </si>
  <si>
    <t>fojta@ibp.cz</t>
  </si>
  <si>
    <t>Miroslav Fojta</t>
  </si>
  <si>
    <t>0, pomohu s aktivitami (zpívání s kytarou)</t>
  </si>
  <si>
    <t>Počet</t>
  </si>
  <si>
    <t>tel.</t>
  </si>
  <si>
    <t>Dítě 1</t>
  </si>
  <si>
    <t>d.n. dítěte</t>
  </si>
  <si>
    <t>Věk dítěte</t>
  </si>
  <si>
    <t>Platba</t>
  </si>
  <si>
    <t>Tobiáš Daňhel</t>
  </si>
  <si>
    <t>Marketa.B@email.cz</t>
  </si>
  <si>
    <t>Teodor Daňhel</t>
  </si>
  <si>
    <t>Valentýna Daňhelová</t>
  </si>
  <si>
    <t>Ema Kašparová</t>
  </si>
  <si>
    <t>Petr Kašpar</t>
  </si>
  <si>
    <t>Jan Kovařík</t>
  </si>
  <si>
    <t>jkovarik@ibp.cz</t>
  </si>
  <si>
    <t>Dan Kovařík</t>
  </si>
  <si>
    <t>Linda Kovaříková</t>
  </si>
  <si>
    <t xml:space="preserve">Lenka Stixová </t>
  </si>
  <si>
    <t>Ema Andráši</t>
  </si>
  <si>
    <t>Lucie Grodecká</t>
  </si>
  <si>
    <t>Michaela Kajanová</t>
  </si>
  <si>
    <t>Markéta Outlá</t>
  </si>
  <si>
    <t>Kateřina Outlá</t>
  </si>
  <si>
    <t>hermanova@ibp.cz</t>
  </si>
  <si>
    <t>Amálie Hermanová</t>
  </si>
  <si>
    <t>Hudzieczek Vojtěch</t>
  </si>
  <si>
    <t>Dorota Hudzieczek</t>
  </si>
  <si>
    <t>Elen Marková</t>
  </si>
  <si>
    <t>Aneta Marková</t>
  </si>
  <si>
    <t>Zuzana Veverková</t>
  </si>
  <si>
    <t>Magdalena Veverková</t>
  </si>
  <si>
    <t>Gabriela Ambrožová</t>
  </si>
  <si>
    <t>krivankova@ibp.cz</t>
  </si>
  <si>
    <t>Jana Poláková</t>
  </si>
  <si>
    <t>polakova@ibp.cz</t>
  </si>
  <si>
    <t>Pavla Novotná</t>
  </si>
  <si>
    <t>novotna@ibp.cz</t>
  </si>
  <si>
    <t>Kateřina Řehůřková</t>
  </si>
  <si>
    <t>rehurkova@ibp.cz</t>
  </si>
  <si>
    <t>Pavel Jedlička</t>
  </si>
  <si>
    <t>jedlicka@ibp.cz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</si>
</sst>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44">
    <font>
      <sz val="10"/>
      <color rgb="FF000000"/>
      <name val="Arial"/>
      <scheme val="minor"/>
    </font>
    <font>
      <b/>
      <sz val="11"/>
      <color theme="1"/>
      <name val="Arial"/>
      <family val="2"/>
      <charset val="238"/>
      <scheme val="minor"/>
    </font>
    <font>
      <b/>
      <sz val="10"/>
      <color theme="1"/>
      <name val="Arial"/>
      <family val="2"/>
      <charset val="238"/>
      <scheme val="minor"/>
    </font>
    <font>
      <b/>
      <sz val="14"/>
      <color theme="1"/>
      <name val="Arial"/>
      <family val="2"/>
      <charset val="238"/>
      <scheme val="minor"/>
    </font>
    <font>
      <b/>
      <sz val="14"/>
      <color rgb="FF000000"/>
      <name val="Arial"/>
      <family val="2"/>
      <charset val="238"/>
      <scheme val="minor"/>
    </font>
    <font>
      <sz val="14"/>
      <color theme="1"/>
      <name val="Arial"/>
      <family val="2"/>
      <charset val="238"/>
      <scheme val="minor"/>
    </font>
    <font>
      <b/>
      <sz val="10"/>
      <color theme="1"/>
      <name val="Arial"/>
      <family val="2"/>
      <charset val="238"/>
      <scheme val="minor"/>
    </font>
    <font>
      <sz val="15"/>
      <color theme="1"/>
      <name val="Arial"/>
      <family val="2"/>
      <charset val="238"/>
      <scheme val="minor"/>
    </font>
    <font>
      <sz val="11"/>
      <color theme="1"/>
      <name val="Arial"/>
      <family val="2"/>
      <charset val="238"/>
      <scheme val="minor"/>
    </font>
    <font>
      <sz val="10"/>
      <color theme="1"/>
      <name val="Arial"/>
      <family val="2"/>
      <charset val="238"/>
      <scheme val="minor"/>
    </font>
    <font>
      <sz val="10"/>
      <name val="Arial"/>
      <family val="2"/>
      <charset val="238"/>
    </font>
    <font>
      <sz val="10"/>
      <color rgb="FFFF0000"/>
      <name val="Arial"/>
      <family val="2"/>
      <charset val="238"/>
      <scheme val="minor"/>
    </font>
    <font>
      <sz val="10"/>
      <color rgb="FF000000"/>
      <name val="&quot;Arial&quot;"/>
    </font>
    <font>
      <b/>
      <sz val="15"/>
      <color theme="1"/>
      <name val="Arial"/>
      <family val="2"/>
      <charset val="238"/>
      <scheme val="minor"/>
    </font>
    <font>
      <sz val="10"/>
      <color theme="1"/>
      <name val="Arial"/>
      <family val="2"/>
      <charset val="238"/>
      <scheme val="minor"/>
    </font>
    <font>
      <sz val="18"/>
      <color theme="1"/>
      <name val="Arial"/>
      <family val="2"/>
      <charset val="238"/>
      <scheme val="minor"/>
    </font>
    <font>
      <sz val="13"/>
      <color theme="1"/>
      <name val="Arial"/>
      <family val="2"/>
      <charset val="238"/>
      <scheme val="minor"/>
    </font>
    <font>
      <u/>
      <sz val="31"/>
      <color rgb="FF0000FF"/>
      <name val="Arial"/>
      <family val="2"/>
      <charset val="238"/>
    </font>
    <font>
      <b/>
      <sz val="10"/>
      <color theme="5"/>
      <name val="Arial"/>
      <family val="2"/>
      <charset val="238"/>
      <scheme val="minor"/>
    </font>
    <font>
      <b/>
      <sz val="14"/>
      <color theme="1"/>
      <name val="&quot;Times New Roman&quot;"/>
    </font>
    <font>
      <b/>
      <sz val="11"/>
      <color theme="1"/>
      <name val="Calibri"/>
      <family val="2"/>
      <charset val="238"/>
    </font>
    <font>
      <b/>
      <sz val="11"/>
      <color theme="1"/>
      <name val="&quot;Times New Roman&quot;"/>
    </font>
    <font>
      <sz val="11"/>
      <color rgb="FF000000"/>
      <name val="&quot;Times New Roman&quot;"/>
    </font>
    <font>
      <b/>
      <sz val="11"/>
      <color rgb="FF000000"/>
      <name val="Calibri"/>
      <family val="2"/>
      <charset val="238"/>
    </font>
    <font>
      <sz val="11"/>
      <color rgb="FF000000"/>
      <name val="Calibri"/>
      <family val="2"/>
      <charset val="238"/>
    </font>
    <font>
      <b/>
      <sz val="11"/>
      <color rgb="FF000000"/>
      <name val="&quot;Times New Roman&quot;"/>
    </font>
    <font>
      <b/>
      <sz val="14"/>
      <color rgb="FF000000"/>
      <name val="&quot;Times New Roman&quot;"/>
    </font>
    <font>
      <sz val="11"/>
      <color theme="1"/>
      <name val="Times New Roman"/>
      <family val="1"/>
      <charset val="238"/>
    </font>
    <font>
      <b/>
      <u/>
      <sz val="10"/>
      <color theme="1"/>
      <name val="Arial"/>
      <family val="2"/>
      <charset val="238"/>
      <scheme val="minor"/>
    </font>
    <font>
      <b/>
      <u/>
      <sz val="10"/>
      <color theme="1"/>
      <name val="Arial"/>
      <family val="2"/>
      <charset val="238"/>
      <scheme val="minor"/>
    </font>
    <font>
      <u/>
      <sz val="10"/>
      <color rgb="FF0000FF"/>
      <name val="Arial"/>
      <family val="2"/>
      <charset val="238"/>
    </font>
    <font>
      <b/>
      <u/>
      <sz val="10"/>
      <color theme="1"/>
      <name val="Arial"/>
      <family val="2"/>
      <charset val="238"/>
      <scheme val="minor"/>
    </font>
    <font>
      <u/>
      <sz val="10"/>
      <color rgb="FF0000FF"/>
      <name val="Arial"/>
      <family val="2"/>
      <charset val="238"/>
    </font>
    <font>
      <b/>
      <sz val="10"/>
      <color theme="1"/>
      <name val="Arial"/>
      <family val="2"/>
      <charset val="238"/>
    </font>
    <font>
      <sz val="10"/>
      <color theme="1"/>
      <name val="Arial"/>
      <family val="2"/>
      <charset val="238"/>
    </font>
    <font>
      <b/>
      <sz val="10"/>
      <color rgb="FF000000"/>
      <name val="Arial"/>
      <family val="2"/>
      <charset val="238"/>
    </font>
    <font>
      <sz val="12"/>
      <color theme="1"/>
      <name val="Arial"/>
      <family val="2"/>
      <charset val="238"/>
    </font>
    <font>
      <b/>
      <sz val="12"/>
      <color theme="1"/>
      <name val="Arial"/>
      <family val="2"/>
      <charset val="238"/>
    </font>
    <font>
      <sz val="12"/>
      <color theme="1"/>
      <name val="Arial"/>
      <family val="2"/>
      <charset val="238"/>
      <scheme val="minor"/>
    </font>
    <font>
      <sz val="13"/>
      <color theme="1"/>
      <name val="Arial"/>
      <family val="2"/>
      <charset val="238"/>
    </font>
    <font>
      <sz val="10"/>
      <color rgb="FFFF0000"/>
      <name val="Arial"/>
      <family val="2"/>
      <charset val="238"/>
    </font>
    <font>
      <sz val="18"/>
      <color theme="1"/>
      <name val="Arial"/>
      <family val="2"/>
      <charset val="238"/>
    </font>
    <font>
      <sz val="14"/>
      <color theme="1"/>
      <name val="Arial"/>
      <family val="2"/>
      <charset val="238"/>
    </font>
    <font>
      <u/>
      <sz val="10"/>
      <color rgb="FF1155CC"/>
      <name val="Arial"/>
      <family val="2"/>
      <charset val="238"/>
    </font>
  </fonts>
  <fills count="18">
    <fill>
      <patternFill patternType="none"/>
    </fill>
    <fill>
      <patternFill patternType="gray125"/>
    </fill>
    <fill>
      <patternFill patternType="solid">
        <fgColor rgb="FFFFFF00"/>
        <bgColor rgb="FFFFFF00"/>
      </patternFill>
    </fill>
    <fill>
      <patternFill patternType="solid">
        <fgColor rgb="FF00FFFF"/>
        <bgColor rgb="FF00FFFF"/>
      </patternFill>
    </fill>
    <fill>
      <patternFill patternType="solid">
        <fgColor rgb="FFFCE5CD"/>
        <bgColor rgb="FFFCE5CD"/>
      </patternFill>
    </fill>
    <fill>
      <patternFill patternType="solid">
        <fgColor theme="0"/>
        <bgColor theme="0"/>
      </patternFill>
    </fill>
    <fill>
      <patternFill patternType="solid">
        <fgColor rgb="FFEAD1DC"/>
        <bgColor rgb="FFEAD1DC"/>
      </patternFill>
    </fill>
    <fill>
      <patternFill patternType="solid">
        <fgColor rgb="FFD9EAD3"/>
        <bgColor rgb="FFD9EAD3"/>
      </patternFill>
    </fill>
    <fill>
      <patternFill patternType="solid">
        <fgColor rgb="FFFFFFFF"/>
        <bgColor rgb="FFFFFFFF"/>
      </patternFill>
    </fill>
    <fill>
      <patternFill patternType="solid">
        <fgColor rgb="FFA4C2F4"/>
        <bgColor rgb="FFA4C2F4"/>
      </patternFill>
    </fill>
    <fill>
      <patternFill patternType="solid">
        <fgColor rgb="FFFF9900"/>
        <bgColor rgb="FFFF9900"/>
      </patternFill>
    </fill>
    <fill>
      <patternFill patternType="solid">
        <fgColor rgb="FF00FF00"/>
        <bgColor rgb="FF00FF00"/>
      </patternFill>
    </fill>
    <fill>
      <patternFill patternType="solid">
        <fgColor rgb="FFB6D7A8"/>
        <bgColor rgb="FFB6D7A8"/>
      </patternFill>
    </fill>
    <fill>
      <patternFill patternType="solid">
        <fgColor rgb="FFFFF2CC"/>
        <bgColor rgb="FFFFF2CC"/>
      </patternFill>
    </fill>
    <fill>
      <patternFill patternType="solid">
        <fgColor rgb="FFF8F9FA"/>
        <bgColor rgb="FFF8F9FA"/>
      </patternFill>
    </fill>
    <fill>
      <patternFill patternType="solid">
        <fgColor rgb="FFFDF2CD"/>
        <bgColor rgb="FFFDF2CD"/>
      </patternFill>
    </fill>
    <fill>
      <patternFill patternType="solid">
        <fgColor rgb="FFDAEAD3"/>
        <bgColor rgb="FFDAEAD3"/>
      </patternFill>
    </fill>
    <fill>
      <patternFill patternType="solid">
        <fgColor rgb="FFF4CCCC"/>
        <bgColor rgb="FFF4CCCC"/>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thick">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213">
    <xf numFmtId="0" fontId="0" fillId="0" borderId="0" xfId="0" applyFont="1" applyAlignment="1"/>
    <xf numFmtId="0" fontId="1" fillId="0" borderId="1" xfId="0" applyFont="1" applyBorder="1" applyAlignment="1">
      <alignment horizontal="center"/>
    </xf>
    <xf numFmtId="0" fontId="2" fillId="0" borderId="1" xfId="0" applyFont="1" applyBorder="1" applyAlignment="1">
      <alignment horizontal="center"/>
    </xf>
    <xf numFmtId="0" fontId="3" fillId="2" borderId="1" xfId="0" applyFont="1" applyFill="1" applyBorder="1" applyAlignment="1">
      <alignment horizontal="center"/>
    </xf>
    <xf numFmtId="0" fontId="4" fillId="2" borderId="1" xfId="0" applyFont="1" applyFill="1" applyBorder="1" applyAlignment="1">
      <alignment horizontal="center"/>
    </xf>
    <xf numFmtId="0" fontId="5" fillId="0" borderId="0" xfId="0" applyFont="1"/>
    <xf numFmtId="0" fontId="6" fillId="0" borderId="1" xfId="0" applyFont="1" applyBorder="1" applyAlignment="1">
      <alignment horizontal="center"/>
    </xf>
    <xf numFmtId="164" fontId="6" fillId="3" borderId="1" xfId="0" applyNumberFormat="1" applyFont="1" applyFill="1" applyBorder="1" applyAlignment="1">
      <alignment horizontal="center"/>
    </xf>
    <xf numFmtId="0" fontId="9"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13"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9" fillId="0" borderId="1" xfId="0" applyFont="1" applyBorder="1" applyAlignment="1">
      <alignment horizontal="center" vertical="center"/>
    </xf>
    <xf numFmtId="0" fontId="7"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9" fillId="0" borderId="0" xfId="0" applyFont="1" applyAlignment="1">
      <alignment horizontal="center" vertical="center" wrapText="1"/>
    </xf>
    <xf numFmtId="0" fontId="12" fillId="0" borderId="1"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0" xfId="0" applyFont="1" applyAlignment="1"/>
    <xf numFmtId="0" fontId="6" fillId="0" borderId="0" xfId="0" applyFont="1" applyAlignment="1"/>
    <xf numFmtId="0" fontId="9" fillId="0" borderId="0" xfId="0" applyFont="1" applyAlignment="1"/>
    <xf numFmtId="0" fontId="9" fillId="0" borderId="0" xfId="0" applyFont="1"/>
    <xf numFmtId="0" fontId="18" fillId="0" borderId="0" xfId="0" applyFont="1" applyAlignment="1"/>
    <xf numFmtId="0" fontId="19" fillId="0" borderId="0" xfId="0" applyFont="1" applyAlignment="1"/>
    <xf numFmtId="0" fontId="20" fillId="0" borderId="0" xfId="0" applyFont="1"/>
    <xf numFmtId="0" fontId="21" fillId="0" borderId="0" xfId="0" applyFont="1" applyAlignment="1"/>
    <xf numFmtId="0" fontId="22" fillId="8" borderId="0" xfId="0" applyFont="1" applyFill="1" applyAlignment="1"/>
    <xf numFmtId="0" fontId="23" fillId="8" borderId="0" xfId="0" applyFont="1" applyFill="1"/>
    <xf numFmtId="0" fontId="24" fillId="8" borderId="0" xfId="0" applyFont="1" applyFill="1"/>
    <xf numFmtId="0" fontId="25" fillId="8" borderId="0" xfId="0" applyFont="1" applyFill="1" applyAlignment="1"/>
    <xf numFmtId="0" fontId="26" fillId="8" borderId="0" xfId="0" applyFont="1" applyFill="1" applyAlignment="1"/>
    <xf numFmtId="0" fontId="22" fillId="8" borderId="0" xfId="0" applyFont="1" applyFill="1"/>
    <xf numFmtId="0" fontId="25" fillId="8" borderId="0" xfId="0" applyFont="1" applyFill="1"/>
    <xf numFmtId="0" fontId="27" fillId="0" borderId="0" xfId="0" applyFont="1" applyAlignment="1"/>
    <xf numFmtId="0" fontId="28" fillId="9" borderId="1" xfId="0" applyFont="1" applyFill="1" applyBorder="1" applyAlignment="1"/>
    <xf numFmtId="0" fontId="6" fillId="9" borderId="1" xfId="0" applyFont="1" applyFill="1" applyBorder="1" applyAlignment="1"/>
    <xf numFmtId="0" fontId="9" fillId="9" borderId="1" xfId="0" applyFont="1" applyFill="1" applyBorder="1" applyAlignment="1"/>
    <xf numFmtId="0" fontId="9" fillId="9" borderId="1" xfId="0" applyFont="1" applyFill="1" applyBorder="1"/>
    <xf numFmtId="0" fontId="9" fillId="9" borderId="0" xfId="0" applyFont="1" applyFill="1"/>
    <xf numFmtId="0" fontId="9" fillId="9" borderId="0" xfId="0" applyFont="1" applyFill="1" applyAlignment="1"/>
    <xf numFmtId="0" fontId="29" fillId="10" borderId="1" xfId="0" applyFont="1" applyFill="1" applyBorder="1" applyAlignment="1"/>
    <xf numFmtId="0" fontId="6" fillId="10" borderId="1" xfId="0" applyFont="1" applyFill="1" applyBorder="1" applyAlignment="1"/>
    <xf numFmtId="0" fontId="9" fillId="10" borderId="1" xfId="0" applyFont="1" applyFill="1" applyBorder="1" applyAlignment="1"/>
    <xf numFmtId="0" fontId="9" fillId="10" borderId="1" xfId="0" applyFont="1" applyFill="1" applyBorder="1"/>
    <xf numFmtId="0" fontId="30" fillId="10" borderId="1" xfId="0" applyFont="1" applyFill="1" applyBorder="1" applyAlignment="1"/>
    <xf numFmtId="0" fontId="9" fillId="11" borderId="1" xfId="0" applyFont="1" applyFill="1" applyBorder="1" applyAlignment="1"/>
    <xf numFmtId="0" fontId="9" fillId="11" borderId="1" xfId="0" applyFont="1" applyFill="1" applyBorder="1"/>
    <xf numFmtId="0" fontId="9" fillId="11" borderId="0" xfId="0" applyFont="1" applyFill="1"/>
    <xf numFmtId="0" fontId="31" fillId="12" borderId="1" xfId="0" applyFont="1" applyFill="1" applyBorder="1" applyAlignment="1"/>
    <xf numFmtId="0" fontId="6" fillId="12" borderId="1" xfId="0" applyFont="1" applyFill="1" applyBorder="1" applyAlignment="1"/>
    <xf numFmtId="0" fontId="9" fillId="12" borderId="1" xfId="0" applyFont="1" applyFill="1" applyBorder="1" applyAlignment="1"/>
    <xf numFmtId="0" fontId="9" fillId="12" borderId="1" xfId="0" applyFont="1" applyFill="1" applyBorder="1"/>
    <xf numFmtId="0" fontId="32" fillId="0" borderId="0" xfId="0" applyFont="1" applyAlignment="1"/>
    <xf numFmtId="0" fontId="33" fillId="0" borderId="1" xfId="0" applyFont="1" applyBorder="1" applyAlignment="1"/>
    <xf numFmtId="0" fontId="33" fillId="0" borderId="1" xfId="0" applyFont="1" applyBorder="1" applyAlignment="1"/>
    <xf numFmtId="0" fontId="33" fillId="0" borderId="0" xfId="0" applyFont="1" applyAlignment="1"/>
    <xf numFmtId="0" fontId="34" fillId="3" borderId="1" xfId="0" applyFont="1" applyFill="1" applyBorder="1" applyAlignment="1"/>
    <xf numFmtId="0" fontId="34" fillId="8" borderId="1" xfId="0" applyFont="1" applyFill="1" applyBorder="1" applyAlignment="1"/>
    <xf numFmtId="0" fontId="34" fillId="8" borderId="1" xfId="0" applyFont="1" applyFill="1" applyBorder="1" applyAlignment="1">
      <alignment horizontal="right"/>
    </xf>
    <xf numFmtId="0" fontId="34" fillId="8" borderId="1" xfId="0" applyFont="1" applyFill="1" applyBorder="1" applyAlignment="1">
      <alignment horizontal="right"/>
    </xf>
    <xf numFmtId="0" fontId="34" fillId="0" borderId="1" xfId="0" applyFont="1" applyBorder="1" applyAlignment="1"/>
    <xf numFmtId="0" fontId="34" fillId="13" borderId="1" xfId="0" applyFont="1" applyFill="1" applyBorder="1" applyAlignment="1"/>
    <xf numFmtId="0" fontId="34" fillId="11" borderId="1" xfId="0" applyFont="1" applyFill="1" applyBorder="1" applyAlignment="1"/>
    <xf numFmtId="0" fontId="34" fillId="0" borderId="0" xfId="0" applyFont="1" applyAlignment="1"/>
    <xf numFmtId="0" fontId="34" fillId="14" borderId="1" xfId="0" applyFont="1" applyFill="1" applyBorder="1" applyAlignment="1"/>
    <xf numFmtId="0" fontId="34" fillId="14" borderId="1" xfId="0" applyFont="1" applyFill="1" applyBorder="1" applyAlignment="1">
      <alignment horizontal="right"/>
    </xf>
    <xf numFmtId="0" fontId="34" fillId="14" borderId="1" xfId="0" applyFont="1" applyFill="1" applyBorder="1" applyAlignment="1">
      <alignment horizontal="right"/>
    </xf>
    <xf numFmtId="0" fontId="34" fillId="0" borderId="1" xfId="0" applyFont="1" applyBorder="1" applyAlignment="1"/>
    <xf numFmtId="0" fontId="34" fillId="0" borderId="0" xfId="0" applyFont="1" applyAlignment="1"/>
    <xf numFmtId="0" fontId="34" fillId="8" borderId="1" xfId="0" applyFont="1" applyFill="1" applyBorder="1" applyAlignment="1"/>
    <xf numFmtId="0" fontId="34" fillId="3" borderId="1" xfId="0" applyFont="1" applyFill="1" applyBorder="1" applyAlignment="1"/>
    <xf numFmtId="0" fontId="34" fillId="14" borderId="1" xfId="0" applyFont="1" applyFill="1" applyBorder="1" applyAlignment="1"/>
    <xf numFmtId="0" fontId="34" fillId="14" borderId="0" xfId="0" applyFont="1" applyFill="1" applyAlignment="1">
      <alignment horizontal="right"/>
    </xf>
    <xf numFmtId="0" fontId="34" fillId="5" borderId="1" xfId="0" applyFont="1" applyFill="1" applyBorder="1" applyAlignment="1"/>
    <xf numFmtId="0" fontId="34" fillId="14" borderId="0" xfId="0" applyFont="1" applyFill="1" applyAlignment="1">
      <alignment horizontal="right"/>
    </xf>
    <xf numFmtId="0" fontId="34" fillId="14" borderId="1" xfId="0" applyFont="1" applyFill="1" applyBorder="1" applyAlignment="1">
      <alignment horizontal="right"/>
    </xf>
    <xf numFmtId="164" fontId="35" fillId="8" borderId="0" xfId="0" applyNumberFormat="1" applyFont="1" applyFill="1" applyAlignment="1">
      <alignment horizontal="left"/>
    </xf>
    <xf numFmtId="0" fontId="36" fillId="0" borderId="7" xfId="0" applyFont="1" applyBorder="1" applyAlignment="1"/>
    <xf numFmtId="0" fontId="37" fillId="0" borderId="8" xfId="0" applyFont="1" applyBorder="1" applyAlignment="1"/>
    <xf numFmtId="0" fontId="37" fillId="0" borderId="9" xfId="0" applyFont="1" applyBorder="1" applyAlignment="1"/>
    <xf numFmtId="0" fontId="37" fillId="0" borderId="10" xfId="0" applyFont="1" applyBorder="1" applyAlignment="1"/>
    <xf numFmtId="0" fontId="37" fillId="0" borderId="11" xfId="0" applyFont="1" applyBorder="1" applyAlignment="1"/>
    <xf numFmtId="0" fontId="37" fillId="0" borderId="12" xfId="0" applyFont="1" applyBorder="1" applyAlignment="1"/>
    <xf numFmtId="0" fontId="37" fillId="0" borderId="13" xfId="0" applyFont="1" applyBorder="1" applyAlignment="1"/>
    <xf numFmtId="0" fontId="38" fillId="0" borderId="0" xfId="0" applyFont="1"/>
    <xf numFmtId="0" fontId="37" fillId="7" borderId="14" xfId="0" applyFont="1" applyFill="1" applyBorder="1" applyAlignment="1">
      <alignment horizontal="right"/>
    </xf>
    <xf numFmtId="0" fontId="36" fillId="7" borderId="15" xfId="0" applyFont="1" applyFill="1" applyBorder="1" applyAlignment="1"/>
    <xf numFmtId="0" fontId="36" fillId="7" borderId="15" xfId="0" applyFont="1" applyFill="1" applyBorder="1" applyAlignment="1">
      <alignment horizontal="right"/>
    </xf>
    <xf numFmtId="0" fontId="36" fillId="7" borderId="15" xfId="0" applyFont="1" applyFill="1" applyBorder="1" applyAlignment="1">
      <alignment horizontal="right"/>
    </xf>
    <xf numFmtId="0" fontId="37" fillId="7" borderId="15" xfId="0" applyFont="1" applyFill="1" applyBorder="1" applyAlignment="1"/>
    <xf numFmtId="164" fontId="37" fillId="7" borderId="16" xfId="0" applyNumberFormat="1" applyFont="1" applyFill="1" applyBorder="1" applyAlignment="1">
      <alignment horizontal="right"/>
    </xf>
    <xf numFmtId="0" fontId="37" fillId="7" borderId="17" xfId="0" applyFont="1" applyFill="1" applyBorder="1" applyAlignment="1">
      <alignment horizontal="right"/>
    </xf>
    <xf numFmtId="0" fontId="36" fillId="7" borderId="17" xfId="0" applyFont="1" applyFill="1" applyBorder="1" applyAlignment="1">
      <alignment horizontal="right"/>
    </xf>
    <xf numFmtId="0" fontId="36" fillId="11" borderId="18" xfId="0" applyFont="1" applyFill="1" applyBorder="1" applyAlignment="1">
      <alignment horizontal="right"/>
    </xf>
    <xf numFmtId="0" fontId="36" fillId="7" borderId="17" xfId="0" applyFont="1" applyFill="1" applyBorder="1" applyAlignment="1"/>
    <xf numFmtId="0" fontId="38" fillId="7" borderId="0" xfId="0" applyFont="1" applyFill="1"/>
    <xf numFmtId="0" fontId="37" fillId="7" borderId="19" xfId="0" applyFont="1" applyFill="1" applyBorder="1" applyAlignment="1">
      <alignment horizontal="right"/>
    </xf>
    <xf numFmtId="0" fontId="36" fillId="7" borderId="1" xfId="0" applyFont="1" applyFill="1" applyBorder="1" applyAlignment="1"/>
    <xf numFmtId="0" fontId="36" fillId="7" borderId="1" xfId="0" applyFont="1" applyFill="1" applyBorder="1" applyAlignment="1">
      <alignment horizontal="right"/>
    </xf>
    <xf numFmtId="0" fontId="37" fillId="7" borderId="1" xfId="0" applyFont="1" applyFill="1" applyBorder="1" applyAlignment="1"/>
    <xf numFmtId="164" fontId="37" fillId="7" borderId="4" xfId="0" applyNumberFormat="1" applyFont="1" applyFill="1" applyBorder="1" applyAlignment="1">
      <alignment horizontal="right"/>
    </xf>
    <xf numFmtId="0" fontId="36" fillId="7" borderId="20" xfId="0" applyFont="1" applyFill="1" applyBorder="1" applyAlignment="1">
      <alignment horizontal="right"/>
    </xf>
    <xf numFmtId="0" fontId="36" fillId="11" borderId="21" xfId="0" applyFont="1" applyFill="1" applyBorder="1" applyAlignment="1">
      <alignment horizontal="right"/>
    </xf>
    <xf numFmtId="0" fontId="36" fillId="7" borderId="20" xfId="0" applyFont="1" applyFill="1" applyBorder="1" applyAlignment="1"/>
    <xf numFmtId="0" fontId="37" fillId="7" borderId="22" xfId="0" applyFont="1" applyFill="1" applyBorder="1" applyAlignment="1">
      <alignment horizontal="right"/>
    </xf>
    <xf numFmtId="0" fontId="36" fillId="7" borderId="23" xfId="0" applyFont="1" applyFill="1" applyBorder="1" applyAlignment="1"/>
    <xf numFmtId="0" fontId="36" fillId="7" borderId="23" xfId="0" applyFont="1" applyFill="1" applyBorder="1" applyAlignment="1">
      <alignment horizontal="right"/>
    </xf>
    <xf numFmtId="0" fontId="37" fillId="7" borderId="23" xfId="0" applyFont="1" applyFill="1" applyBorder="1" applyAlignment="1"/>
    <xf numFmtId="164" fontId="37" fillId="7" borderId="24" xfId="0" applyNumberFormat="1" applyFont="1" applyFill="1" applyBorder="1" applyAlignment="1">
      <alignment horizontal="right"/>
    </xf>
    <xf numFmtId="0" fontId="36" fillId="7" borderId="25" xfId="0" applyFont="1" applyFill="1" applyBorder="1" applyAlignment="1">
      <alignment horizontal="right"/>
    </xf>
    <xf numFmtId="0" fontId="36" fillId="11" borderId="26" xfId="0" applyFont="1" applyFill="1" applyBorder="1" applyAlignment="1">
      <alignment horizontal="right"/>
    </xf>
    <xf numFmtId="0" fontId="36" fillId="7" borderId="25" xfId="0" applyFont="1" applyFill="1" applyBorder="1" applyAlignment="1"/>
    <xf numFmtId="0" fontId="36" fillId="7" borderId="27" xfId="0" applyFont="1" applyFill="1" applyBorder="1" applyAlignment="1">
      <alignment horizontal="right"/>
    </xf>
    <xf numFmtId="0" fontId="36" fillId="11" borderId="27" xfId="0" applyFont="1" applyFill="1" applyBorder="1" applyAlignment="1">
      <alignment horizontal="right"/>
    </xf>
    <xf numFmtId="0" fontId="36" fillId="7" borderId="27" xfId="0" applyFont="1" applyFill="1" applyBorder="1" applyAlignment="1"/>
    <xf numFmtId="0" fontId="37" fillId="7" borderId="23" xfId="0" applyFont="1" applyFill="1" applyBorder="1" applyAlignment="1"/>
    <xf numFmtId="164" fontId="37" fillId="7" borderId="24" xfId="0" applyNumberFormat="1" applyFont="1" applyFill="1" applyBorder="1" applyAlignment="1">
      <alignment horizontal="right"/>
    </xf>
    <xf numFmtId="0" fontId="36" fillId="7" borderId="28" xfId="0" applyFont="1" applyFill="1" applyBorder="1" applyAlignment="1">
      <alignment horizontal="right"/>
    </xf>
    <xf numFmtId="0" fontId="36" fillId="11" borderId="28" xfId="0" applyFont="1" applyFill="1" applyBorder="1" applyAlignment="1">
      <alignment horizontal="right"/>
    </xf>
    <xf numFmtId="0" fontId="36" fillId="7" borderId="28" xfId="0" applyFont="1" applyFill="1" applyBorder="1" applyAlignment="1"/>
    <xf numFmtId="0" fontId="37" fillId="13" borderId="22" xfId="0" applyFont="1" applyFill="1" applyBorder="1" applyAlignment="1">
      <alignment horizontal="right"/>
    </xf>
    <xf numFmtId="0" fontId="36" fillId="13" borderId="15" xfId="0" applyFont="1" applyFill="1" applyBorder="1" applyAlignment="1"/>
    <xf numFmtId="0" fontId="36" fillId="13" borderId="15" xfId="0" applyFont="1" applyFill="1" applyBorder="1" applyAlignment="1">
      <alignment horizontal="right"/>
    </xf>
    <xf numFmtId="0" fontId="37" fillId="13" borderId="15" xfId="0" applyFont="1" applyFill="1" applyBorder="1" applyAlignment="1"/>
    <xf numFmtId="164" fontId="37" fillId="13" borderId="16" xfId="0" applyNumberFormat="1" applyFont="1" applyFill="1" applyBorder="1" applyAlignment="1">
      <alignment horizontal="right"/>
    </xf>
    <xf numFmtId="0" fontId="37" fillId="13" borderId="18" xfId="0" applyFont="1" applyFill="1" applyBorder="1" applyAlignment="1">
      <alignment horizontal="right"/>
    </xf>
    <xf numFmtId="0" fontId="36" fillId="2" borderId="17" xfId="0" applyFont="1" applyFill="1" applyBorder="1" applyAlignment="1">
      <alignment horizontal="right"/>
    </xf>
    <xf numFmtId="0" fontId="36" fillId="13" borderId="18" xfId="0" applyFont="1" applyFill="1" applyBorder="1" applyAlignment="1">
      <alignment horizontal="right"/>
    </xf>
    <xf numFmtId="0" fontId="36" fillId="15" borderId="17" xfId="0" applyFont="1" applyFill="1" applyBorder="1" applyAlignment="1"/>
    <xf numFmtId="0" fontId="38" fillId="13" borderId="0" xfId="0" applyFont="1" applyFill="1"/>
    <xf numFmtId="0" fontId="37" fillId="13" borderId="14" xfId="0" applyFont="1" applyFill="1" applyBorder="1" applyAlignment="1">
      <alignment horizontal="right"/>
    </xf>
    <xf numFmtId="0" fontId="36" fillId="13" borderId="23" xfId="0" applyFont="1" applyFill="1" applyBorder="1" applyAlignment="1"/>
    <xf numFmtId="0" fontId="36" fillId="13" borderId="23" xfId="0" applyFont="1" applyFill="1" applyBorder="1" applyAlignment="1">
      <alignment horizontal="right"/>
    </xf>
    <xf numFmtId="0" fontId="37" fillId="13" borderId="23" xfId="0" applyFont="1" applyFill="1" applyBorder="1" applyAlignment="1"/>
    <xf numFmtId="164" fontId="37" fillId="13" borderId="24" xfId="0" applyNumberFormat="1" applyFont="1" applyFill="1" applyBorder="1" applyAlignment="1">
      <alignment horizontal="right"/>
    </xf>
    <xf numFmtId="0" fontId="37" fillId="13" borderId="26" xfId="0" applyFont="1" applyFill="1" applyBorder="1" applyAlignment="1">
      <alignment horizontal="right"/>
    </xf>
    <xf numFmtId="0" fontId="36" fillId="2" borderId="25" xfId="0" applyFont="1" applyFill="1" applyBorder="1" applyAlignment="1">
      <alignment horizontal="right"/>
    </xf>
    <xf numFmtId="0" fontId="36" fillId="13" borderId="26" xfId="0" applyFont="1" applyFill="1" applyBorder="1" applyAlignment="1">
      <alignment horizontal="right"/>
    </xf>
    <xf numFmtId="0" fontId="36" fillId="15" borderId="25" xfId="0" applyFont="1" applyFill="1" applyBorder="1" applyAlignment="1"/>
    <xf numFmtId="0" fontId="36" fillId="7" borderId="29" xfId="0" applyFont="1" applyFill="1" applyBorder="1" applyAlignment="1"/>
    <xf numFmtId="0" fontId="36" fillId="7" borderId="8" xfId="0" applyFont="1" applyFill="1" applyBorder="1" applyAlignment="1"/>
    <xf numFmtId="0" fontId="36" fillId="7" borderId="29" xfId="0" applyFont="1" applyFill="1" applyBorder="1" applyAlignment="1">
      <alignment horizontal="right"/>
    </xf>
    <xf numFmtId="0" fontId="37" fillId="7" borderId="29" xfId="0" applyFont="1" applyFill="1" applyBorder="1" applyAlignment="1"/>
    <xf numFmtId="164" fontId="37" fillId="7" borderId="30" xfId="0" applyNumberFormat="1" applyFont="1" applyFill="1" applyBorder="1" applyAlignment="1">
      <alignment horizontal="right"/>
    </xf>
    <xf numFmtId="0" fontId="36" fillId="7" borderId="31" xfId="0" applyFont="1" applyFill="1" applyBorder="1" applyAlignment="1">
      <alignment horizontal="right"/>
    </xf>
    <xf numFmtId="0" fontId="36" fillId="11" borderId="32" xfId="0" applyFont="1" applyFill="1" applyBorder="1" applyAlignment="1">
      <alignment horizontal="right"/>
    </xf>
    <xf numFmtId="0" fontId="36" fillId="16" borderId="31" xfId="0" applyFont="1" applyFill="1" applyBorder="1" applyAlignment="1"/>
    <xf numFmtId="0" fontId="36" fillId="13" borderId="15" xfId="0" applyFont="1" applyFill="1" applyBorder="1" applyAlignment="1">
      <alignment horizontal="right"/>
    </xf>
    <xf numFmtId="164" fontId="37" fillId="13" borderId="33" xfId="0" applyNumberFormat="1" applyFont="1" applyFill="1" applyBorder="1" applyAlignment="1">
      <alignment horizontal="right"/>
    </xf>
    <xf numFmtId="0" fontId="37" fillId="13" borderId="17" xfId="0" applyFont="1" applyFill="1" applyBorder="1" applyAlignment="1">
      <alignment horizontal="right"/>
    </xf>
    <xf numFmtId="0" fontId="36" fillId="13" borderId="27" xfId="0" applyFont="1" applyFill="1" applyBorder="1" applyAlignment="1"/>
    <xf numFmtId="0" fontId="36" fillId="13" borderId="15" xfId="0" applyFont="1" applyFill="1" applyBorder="1" applyAlignment="1"/>
    <xf numFmtId="0" fontId="37" fillId="13" borderId="15" xfId="0" applyFont="1" applyFill="1" applyBorder="1" applyAlignment="1"/>
    <xf numFmtId="164" fontId="37" fillId="13" borderId="16" xfId="0" applyNumberFormat="1" applyFont="1" applyFill="1" applyBorder="1" applyAlignment="1">
      <alignment horizontal="right"/>
    </xf>
    <xf numFmtId="0" fontId="36" fillId="2" borderId="27" xfId="0" applyFont="1" applyFill="1" applyBorder="1" applyAlignment="1">
      <alignment horizontal="right"/>
    </xf>
    <xf numFmtId="0" fontId="36" fillId="13" borderId="17" xfId="0" applyFont="1" applyFill="1" applyBorder="1" applyAlignment="1"/>
    <xf numFmtId="0" fontId="37" fillId="13" borderId="19" xfId="0" applyFont="1" applyFill="1" applyBorder="1" applyAlignment="1">
      <alignment horizontal="right"/>
    </xf>
    <xf numFmtId="0" fontId="37" fillId="13" borderId="23" xfId="0" applyFont="1" applyFill="1" applyBorder="1" applyAlignment="1"/>
    <xf numFmtId="164" fontId="37" fillId="13" borderId="24" xfId="0" applyNumberFormat="1" applyFont="1" applyFill="1" applyBorder="1" applyAlignment="1">
      <alignment horizontal="right"/>
    </xf>
    <xf numFmtId="0" fontId="36" fillId="2" borderId="28" xfId="0" applyFont="1" applyFill="1" applyBorder="1" applyAlignment="1">
      <alignment horizontal="right"/>
    </xf>
    <xf numFmtId="0" fontId="36" fillId="13" borderId="25" xfId="0" applyFont="1" applyFill="1" applyBorder="1" applyAlignment="1"/>
    <xf numFmtId="164" fontId="37" fillId="7" borderId="24" xfId="0" applyNumberFormat="1" applyFont="1" applyFill="1" applyBorder="1" applyAlignment="1"/>
    <xf numFmtId="0" fontId="36" fillId="13" borderId="29" xfId="0" applyFont="1" applyFill="1" applyBorder="1" applyAlignment="1"/>
    <xf numFmtId="0" fontId="36" fillId="13" borderId="29" xfId="0" applyFont="1" applyFill="1" applyBorder="1" applyAlignment="1">
      <alignment horizontal="right"/>
    </xf>
    <xf numFmtId="0" fontId="37" fillId="13" borderId="29" xfId="0" applyFont="1" applyFill="1" applyBorder="1" applyAlignment="1"/>
    <xf numFmtId="164" fontId="37" fillId="13" borderId="30" xfId="0" applyNumberFormat="1" applyFont="1" applyFill="1" applyBorder="1" applyAlignment="1">
      <alignment horizontal="right"/>
    </xf>
    <xf numFmtId="0" fontId="36" fillId="2" borderId="31" xfId="0" applyFont="1" applyFill="1" applyBorder="1" applyAlignment="1">
      <alignment horizontal="right"/>
    </xf>
    <xf numFmtId="0" fontId="36" fillId="13" borderId="32" xfId="0" applyFont="1" applyFill="1" applyBorder="1" applyAlignment="1">
      <alignment horizontal="right"/>
    </xf>
    <xf numFmtId="0" fontId="36" fillId="13" borderId="31" xfId="0" applyFont="1" applyFill="1" applyBorder="1" applyAlignment="1"/>
    <xf numFmtId="0" fontId="36" fillId="7" borderId="15" xfId="0" applyFont="1" applyFill="1" applyBorder="1" applyAlignment="1"/>
    <xf numFmtId="0" fontId="36" fillId="11" borderId="17" xfId="0" applyFont="1" applyFill="1" applyBorder="1" applyAlignment="1">
      <alignment horizontal="right"/>
    </xf>
    <xf numFmtId="0" fontId="37" fillId="7" borderId="34" xfId="0" applyFont="1" applyFill="1" applyBorder="1" applyAlignment="1">
      <alignment horizontal="right"/>
    </xf>
    <xf numFmtId="0" fontId="36" fillId="7" borderId="2" xfId="0" applyFont="1" applyFill="1" applyBorder="1" applyAlignment="1"/>
    <xf numFmtId="0" fontId="36" fillId="7" borderId="2" xfId="0" applyFont="1" applyFill="1" applyBorder="1" applyAlignment="1"/>
    <xf numFmtId="0" fontId="37" fillId="7" borderId="2" xfId="0" applyFont="1" applyFill="1" applyBorder="1" applyAlignment="1"/>
    <xf numFmtId="164" fontId="37" fillId="7" borderId="35" xfId="0" applyNumberFormat="1" applyFont="1" applyFill="1" applyBorder="1" applyAlignment="1">
      <alignment horizontal="right"/>
    </xf>
    <xf numFmtId="0" fontId="37" fillId="13" borderId="1" xfId="0" applyFont="1" applyFill="1" applyBorder="1" applyAlignment="1">
      <alignment horizontal="right"/>
    </xf>
    <xf numFmtId="0" fontId="36" fillId="15" borderId="1" xfId="0" applyFont="1" applyFill="1" applyBorder="1" applyAlignment="1"/>
    <xf numFmtId="0" fontId="37" fillId="15" borderId="1" xfId="0" applyFont="1" applyFill="1" applyBorder="1" applyAlignment="1"/>
    <xf numFmtId="164" fontId="37" fillId="15" borderId="1" xfId="0" applyNumberFormat="1" applyFont="1" applyFill="1" applyBorder="1" applyAlignment="1">
      <alignment horizontal="right"/>
    </xf>
    <xf numFmtId="0" fontId="37" fillId="13" borderId="1" xfId="0" applyFont="1" applyFill="1" applyBorder="1" applyAlignment="1">
      <alignment horizontal="right"/>
    </xf>
    <xf numFmtId="0" fontId="36" fillId="2" borderId="1" xfId="0" applyFont="1" applyFill="1" applyBorder="1" applyAlignment="1">
      <alignment horizontal="right"/>
    </xf>
    <xf numFmtId="0" fontId="36" fillId="13" borderId="1" xfId="0" applyFont="1" applyFill="1" applyBorder="1" applyAlignment="1">
      <alignment horizontal="right"/>
    </xf>
    <xf numFmtId="0" fontId="38" fillId="15" borderId="0" xfId="0" applyFont="1" applyFill="1"/>
    <xf numFmtId="0" fontId="36" fillId="15" borderId="1" xfId="0" applyFont="1" applyFill="1" applyBorder="1" applyAlignment="1"/>
    <xf numFmtId="0" fontId="37" fillId="15" borderId="1" xfId="0" applyFont="1" applyFill="1" applyBorder="1" applyAlignment="1"/>
    <xf numFmtId="164" fontId="37" fillId="15" borderId="1" xfId="0" applyNumberFormat="1" applyFont="1" applyFill="1" applyBorder="1" applyAlignment="1">
      <alignment horizontal="right"/>
    </xf>
    <xf numFmtId="0" fontId="37" fillId="7" borderId="1" xfId="0" applyFont="1" applyFill="1" applyBorder="1" applyAlignment="1">
      <alignment horizontal="right"/>
    </xf>
    <xf numFmtId="0" fontId="36" fillId="15" borderId="1" xfId="0" applyFont="1" applyFill="1" applyBorder="1" applyAlignment="1">
      <alignment horizontal="right"/>
    </xf>
    <xf numFmtId="0" fontId="36" fillId="11" borderId="1" xfId="0" applyFont="1" applyFill="1" applyBorder="1" applyAlignment="1">
      <alignment horizontal="right"/>
    </xf>
    <xf numFmtId="0" fontId="7" fillId="17" borderId="0" xfId="0" applyFont="1" applyFill="1"/>
    <xf numFmtId="0" fontId="5" fillId="0" borderId="1" xfId="0" applyFont="1" applyBorder="1" applyAlignment="1"/>
    <xf numFmtId="0" fontId="39" fillId="0" borderId="1" xfId="0" applyFont="1" applyBorder="1" applyAlignment="1"/>
    <xf numFmtId="0" fontId="39" fillId="0" borderId="1" xfId="0" applyFont="1" applyBorder="1" applyAlignment="1">
      <alignment horizontal="right"/>
    </xf>
    <xf numFmtId="0" fontId="16" fillId="0" borderId="0" xfId="0" applyFont="1"/>
    <xf numFmtId="0" fontId="39" fillId="0" borderId="1" xfId="0" applyFont="1" applyBorder="1" applyAlignment="1">
      <alignment horizontal="right"/>
    </xf>
    <xf numFmtId="0" fontId="39" fillId="0" borderId="1" xfId="0" applyFont="1" applyBorder="1" applyAlignment="1"/>
    <xf numFmtId="0" fontId="16" fillId="0" borderId="1" xfId="0" applyFont="1" applyBorder="1" applyAlignment="1"/>
    <xf numFmtId="0" fontId="9" fillId="0" borderId="1" xfId="0" applyFont="1" applyBorder="1"/>
    <xf numFmtId="0" fontId="7" fillId="0" borderId="2" xfId="0" applyFont="1" applyBorder="1" applyAlignment="1">
      <alignment horizontal="center" vertical="center" wrapText="1"/>
    </xf>
    <xf numFmtId="0" fontId="10" fillId="0" borderId="3" xfId="0" applyFont="1" applyBorder="1"/>
    <xf numFmtId="0" fontId="8" fillId="0" borderId="2" xfId="0" applyFont="1" applyBorder="1" applyAlignment="1">
      <alignment horizontal="center" vertical="center" wrapText="1"/>
    </xf>
    <xf numFmtId="0" fontId="6" fillId="6" borderId="4" xfId="0" applyFont="1" applyFill="1" applyBorder="1" applyAlignment="1">
      <alignment horizontal="center" vertical="center" wrapText="1"/>
    </xf>
    <xf numFmtId="0" fontId="10" fillId="0" borderId="5" xfId="0" applyFont="1" applyBorder="1"/>
    <xf numFmtId="0" fontId="10" fillId="0" borderId="6" xfId="0" applyFont="1" applyBorder="1"/>
  </cellXfs>
  <cellStyles count="1">
    <cellStyle name="Normální" xfId="0" builtinId="0"/>
  </cellStyles>
  <dxfs count="2">
    <dxf>
      <fill>
        <patternFill patternType="solid">
          <fgColor rgb="FFF8F9FA"/>
          <bgColor rgb="FFF8F9FA"/>
        </patternFill>
      </fill>
    </dxf>
    <dxf>
      <fill>
        <patternFill patternType="solid">
          <fgColor rgb="FFFFFFFF"/>
          <bgColor rgb="FFFFFFFF"/>
        </patternFill>
      </fill>
    </dxf>
  </dxfs>
  <tableStyles count="1">
    <tableStyle name="Terminy-style" pivot="0" count="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914400</xdr:colOff>
      <xdr:row>22</xdr:row>
      <xdr:rowOff>200025</xdr:rowOff>
    </xdr:from>
    <xdr:ext cx="2124075" cy="1485900"/>
    <xdr:pic>
      <xdr:nvPicPr>
        <xdr:cNvPr id="2" name="image1.png" title="Obrázek"/>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142875</xdr:colOff>
      <xdr:row>19</xdr:row>
      <xdr:rowOff>171450</xdr:rowOff>
    </xdr:from>
    <xdr:ext cx="2247900" cy="2762250"/>
    <xdr:pic>
      <xdr:nvPicPr>
        <xdr:cNvPr id="3" name="image2.png" title="Obrázek"/>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id="1" name="Table_1" displayName="Table_1" ref="A3:E18" headerRowCount="0">
  <tableColumns count="5">
    <tableColumn id="1" name="Column1"/>
    <tableColumn id="2" name="Column2"/>
    <tableColumn id="3" name="Column3"/>
    <tableColumn id="4" name="Column4"/>
    <tableColumn id="5" name="Column5"/>
  </tableColumns>
  <tableStyleInfo name="Terminy-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hranostaj.cz/"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hranostaj.cz/" TargetMode="External"/><Relationship Id="rId1" Type="http://schemas.openxmlformats.org/officeDocument/2006/relationships/hyperlink" Target="https://www.youtube.com/watch?v=xNB6NOR2lDU"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A86E8"/>
    <outlinePr summaryBelow="0" summaryRight="0"/>
    <pageSetUpPr fitToPage="1"/>
  </sheetPr>
  <dimension ref="A1:P16"/>
  <sheetViews>
    <sheetView tabSelected="1" workbookViewId="0"/>
  </sheetViews>
  <sheetFormatPr defaultColWidth="12.5703125" defaultRowHeight="15.75" customHeight="1"/>
  <cols>
    <col min="1" max="1" width="9.140625" customWidth="1"/>
    <col min="2" max="2" width="12.28515625" customWidth="1"/>
    <col min="3" max="7" width="28" customWidth="1"/>
  </cols>
  <sheetData>
    <row r="1" spans="1:16" ht="18">
      <c r="A1" s="1" t="s">
        <v>0</v>
      </c>
      <c r="B1" s="2" t="s">
        <v>1</v>
      </c>
      <c r="C1" s="3" t="s">
        <v>2</v>
      </c>
      <c r="D1" s="4" t="s">
        <v>3</v>
      </c>
      <c r="E1" s="3" t="s">
        <v>4</v>
      </c>
      <c r="F1" s="4" t="s">
        <v>5</v>
      </c>
      <c r="G1" s="3" t="s">
        <v>6</v>
      </c>
      <c r="H1" s="5"/>
      <c r="I1" s="5"/>
      <c r="J1" s="5"/>
      <c r="K1" s="5"/>
      <c r="L1" s="5"/>
      <c r="M1" s="5"/>
      <c r="N1" s="5"/>
      <c r="O1" s="5"/>
      <c r="P1" s="5"/>
    </row>
    <row r="2" spans="1:16" ht="12.75">
      <c r="A2" s="6" t="s">
        <v>7</v>
      </c>
      <c r="B2" s="6" t="s">
        <v>8</v>
      </c>
      <c r="C2" s="7">
        <v>45866</v>
      </c>
      <c r="D2" s="7">
        <v>45867</v>
      </c>
      <c r="E2" s="7">
        <v>45868</v>
      </c>
      <c r="F2" s="7">
        <v>45869</v>
      </c>
      <c r="G2" s="7">
        <v>45870</v>
      </c>
    </row>
    <row r="3" spans="1:16" ht="48.75" customHeight="1">
      <c r="A3" s="207">
        <v>1</v>
      </c>
      <c r="B3" s="209" t="s">
        <v>9</v>
      </c>
      <c r="C3" s="8" t="s">
        <v>10</v>
      </c>
      <c r="D3" s="8" t="s">
        <v>11</v>
      </c>
      <c r="E3" s="8" t="s">
        <v>11</v>
      </c>
      <c r="F3" s="8" t="s">
        <v>11</v>
      </c>
      <c r="G3" s="8" t="s">
        <v>11</v>
      </c>
    </row>
    <row r="4" spans="1:16" ht="12.75">
      <c r="A4" s="208"/>
      <c r="B4" s="208"/>
      <c r="C4" s="9" t="s">
        <v>3</v>
      </c>
      <c r="D4" s="9" t="s">
        <v>12</v>
      </c>
      <c r="E4" s="9" t="s">
        <v>13</v>
      </c>
      <c r="F4" s="9" t="s">
        <v>14</v>
      </c>
      <c r="G4" s="9" t="s">
        <v>15</v>
      </c>
    </row>
    <row r="5" spans="1:16" ht="66" customHeight="1">
      <c r="A5" s="207">
        <v>2</v>
      </c>
      <c r="B5" s="209" t="s">
        <v>16</v>
      </c>
      <c r="C5" s="10" t="s">
        <v>17</v>
      </c>
      <c r="D5" s="8" t="s">
        <v>18</v>
      </c>
      <c r="E5" s="8" t="s">
        <v>19</v>
      </c>
      <c r="F5" s="8" t="s">
        <v>20</v>
      </c>
      <c r="G5" s="11" t="s">
        <v>21</v>
      </c>
    </row>
    <row r="6" spans="1:16" ht="12.75">
      <c r="A6" s="208"/>
      <c r="B6" s="208"/>
      <c r="C6" s="9" t="s">
        <v>3</v>
      </c>
      <c r="D6" s="9" t="s">
        <v>12</v>
      </c>
      <c r="E6" s="9" t="s">
        <v>13</v>
      </c>
      <c r="F6" s="9" t="s">
        <v>14</v>
      </c>
      <c r="G6" s="9" t="s">
        <v>15</v>
      </c>
    </row>
    <row r="7" spans="1:16" ht="54" customHeight="1">
      <c r="A7" s="12">
        <v>3</v>
      </c>
      <c r="B7" s="13" t="s">
        <v>22</v>
      </c>
      <c r="C7" s="14" t="s">
        <v>23</v>
      </c>
      <c r="D7" s="14" t="s">
        <v>24</v>
      </c>
      <c r="E7" s="14" t="s">
        <v>25</v>
      </c>
      <c r="F7" s="14" t="s">
        <v>26</v>
      </c>
      <c r="G7" s="14" t="s">
        <v>27</v>
      </c>
    </row>
    <row r="8" spans="1:16" ht="62.25" customHeight="1">
      <c r="A8" s="207">
        <v>4</v>
      </c>
      <c r="B8" s="209" t="s">
        <v>28</v>
      </c>
      <c r="C8" s="8" t="s">
        <v>29</v>
      </c>
      <c r="D8" s="8" t="s">
        <v>30</v>
      </c>
      <c r="E8" s="8" t="s">
        <v>31</v>
      </c>
      <c r="F8" s="8" t="s">
        <v>32</v>
      </c>
      <c r="G8" s="15" t="s">
        <v>33</v>
      </c>
    </row>
    <row r="9" spans="1:16" ht="12.75">
      <c r="A9" s="208"/>
      <c r="B9" s="208"/>
      <c r="C9" s="9" t="s">
        <v>3</v>
      </c>
      <c r="D9" s="9" t="s">
        <v>12</v>
      </c>
      <c r="E9" s="9" t="s">
        <v>13</v>
      </c>
      <c r="F9" s="9" t="s">
        <v>14</v>
      </c>
      <c r="G9" s="9" t="s">
        <v>15</v>
      </c>
    </row>
    <row r="10" spans="1:16" ht="30">
      <c r="A10" s="12">
        <v>5</v>
      </c>
      <c r="B10" s="13" t="s">
        <v>34</v>
      </c>
      <c r="C10" s="210" t="s">
        <v>35</v>
      </c>
      <c r="D10" s="211"/>
      <c r="E10" s="211"/>
      <c r="F10" s="211"/>
      <c r="G10" s="212"/>
    </row>
    <row r="11" spans="1:16" ht="63.75" customHeight="1">
      <c r="A11" s="16">
        <v>6</v>
      </c>
      <c r="B11" s="17" t="s">
        <v>36</v>
      </c>
      <c r="C11" s="18" t="s">
        <v>37</v>
      </c>
      <c r="D11" s="18" t="s">
        <v>38</v>
      </c>
      <c r="E11" s="18" t="s">
        <v>38</v>
      </c>
      <c r="F11" s="18" t="s">
        <v>38</v>
      </c>
      <c r="G11" s="18" t="s">
        <v>38</v>
      </c>
    </row>
    <row r="12" spans="1:16" ht="66" customHeight="1">
      <c r="A12" s="207">
        <v>7</v>
      </c>
      <c r="B12" s="209" t="s">
        <v>39</v>
      </c>
      <c r="C12" s="10" t="s">
        <v>40</v>
      </c>
      <c r="D12" s="8" t="s">
        <v>41</v>
      </c>
      <c r="E12" s="8" t="s">
        <v>42</v>
      </c>
      <c r="F12" s="10" t="s">
        <v>43</v>
      </c>
      <c r="G12" s="8" t="s">
        <v>44</v>
      </c>
    </row>
    <row r="13" spans="1:16" ht="21" customHeight="1">
      <c r="A13" s="208"/>
      <c r="B13" s="208"/>
      <c r="C13" s="9" t="s">
        <v>45</v>
      </c>
      <c r="D13" s="9" t="s">
        <v>12</v>
      </c>
      <c r="E13" s="9" t="s">
        <v>13</v>
      </c>
      <c r="F13" s="9" t="s">
        <v>6</v>
      </c>
      <c r="G13" s="9" t="s">
        <v>15</v>
      </c>
    </row>
    <row r="14" spans="1:16" ht="50.25" customHeight="1">
      <c r="A14" s="12">
        <v>8</v>
      </c>
      <c r="B14" s="13" t="s">
        <v>46</v>
      </c>
      <c r="C14" s="14" t="s">
        <v>23</v>
      </c>
      <c r="D14" s="14" t="s">
        <v>24</v>
      </c>
      <c r="E14" s="14"/>
      <c r="F14" s="14" t="s">
        <v>26</v>
      </c>
      <c r="G14" s="14" t="s">
        <v>47</v>
      </c>
    </row>
    <row r="15" spans="1:16" ht="53.25" customHeight="1">
      <c r="A15" s="207">
        <v>9</v>
      </c>
      <c r="B15" s="209" t="s">
        <v>48</v>
      </c>
      <c r="C15" s="19" t="s">
        <v>49</v>
      </c>
      <c r="D15" s="19" t="s">
        <v>50</v>
      </c>
      <c r="E15" s="19" t="s">
        <v>51</v>
      </c>
      <c r="F15" s="8" t="s">
        <v>52</v>
      </c>
      <c r="G15" s="8" t="s">
        <v>53</v>
      </c>
    </row>
    <row r="16" spans="1:16" ht="12.75">
      <c r="A16" s="208"/>
      <c r="B16" s="208"/>
      <c r="C16" s="9" t="s">
        <v>45</v>
      </c>
      <c r="D16" s="9" t="s">
        <v>12</v>
      </c>
      <c r="E16" s="9"/>
      <c r="F16" s="9" t="s">
        <v>6</v>
      </c>
      <c r="G16" s="9"/>
    </row>
  </sheetData>
  <mergeCells count="11">
    <mergeCell ref="C10:G10"/>
    <mergeCell ref="A12:A13"/>
    <mergeCell ref="B12:B13"/>
    <mergeCell ref="A15:A16"/>
    <mergeCell ref="B15:B16"/>
    <mergeCell ref="A3:A4"/>
    <mergeCell ref="B3:B4"/>
    <mergeCell ref="A5:A6"/>
    <mergeCell ref="B5:B6"/>
    <mergeCell ref="A8:A9"/>
    <mergeCell ref="B8:B9"/>
  </mergeCells>
  <printOptions horizontalCentered="1" gridLines="1"/>
  <pageMargins left="0.25" right="0.25" top="0.75" bottom="0.75" header="0" footer="0"/>
  <pageSetup paperSize="9"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A86E8"/>
    <outlinePr summaryBelow="0" summaryRight="0"/>
    <pageSetUpPr fitToPage="1"/>
  </sheetPr>
  <dimension ref="A1:U17"/>
  <sheetViews>
    <sheetView workbookViewId="0"/>
  </sheetViews>
  <sheetFormatPr defaultColWidth="12.5703125" defaultRowHeight="15.75" customHeight="1"/>
  <cols>
    <col min="1" max="1" width="9.140625" customWidth="1"/>
    <col min="2" max="2" width="12.28515625" customWidth="1"/>
    <col min="3" max="7" width="28" customWidth="1"/>
    <col min="9" max="9" width="33.42578125" customWidth="1"/>
    <col min="10" max="10" width="38.28515625" customWidth="1"/>
    <col min="11" max="11" width="25.7109375" customWidth="1"/>
    <col min="12" max="12" width="25.28515625" customWidth="1"/>
  </cols>
  <sheetData>
    <row r="1" spans="1:21" ht="18">
      <c r="A1" s="1" t="s">
        <v>54</v>
      </c>
      <c r="B1" s="2" t="s">
        <v>1</v>
      </c>
      <c r="C1" s="3" t="s">
        <v>4</v>
      </c>
      <c r="D1" s="4" t="s">
        <v>55</v>
      </c>
      <c r="E1" s="3" t="s">
        <v>56</v>
      </c>
      <c r="F1" s="4" t="s">
        <v>57</v>
      </c>
      <c r="G1" s="3" t="s">
        <v>15</v>
      </c>
      <c r="H1" s="5"/>
      <c r="I1" s="5"/>
      <c r="J1" s="5"/>
      <c r="K1" s="5"/>
      <c r="L1" s="5"/>
      <c r="M1" s="5"/>
      <c r="N1" s="5"/>
      <c r="O1" s="5"/>
      <c r="P1" s="5"/>
      <c r="Q1" s="5"/>
      <c r="R1" s="5"/>
      <c r="S1" s="5"/>
      <c r="T1" s="5"/>
      <c r="U1" s="5"/>
    </row>
    <row r="2" spans="1:21" ht="12.75">
      <c r="A2" s="6" t="s">
        <v>7</v>
      </c>
      <c r="B2" s="6" t="s">
        <v>8</v>
      </c>
      <c r="C2" s="7">
        <v>45887</v>
      </c>
      <c r="D2" s="7">
        <v>45888</v>
      </c>
      <c r="E2" s="7">
        <v>45889</v>
      </c>
      <c r="F2" s="7">
        <v>45890</v>
      </c>
      <c r="G2" s="7">
        <v>45891</v>
      </c>
    </row>
    <row r="3" spans="1:21" ht="48.75" customHeight="1">
      <c r="A3" s="207">
        <v>1</v>
      </c>
      <c r="B3" s="209" t="s">
        <v>9</v>
      </c>
      <c r="C3" s="8" t="s">
        <v>58</v>
      </c>
      <c r="D3" s="8" t="s">
        <v>11</v>
      </c>
      <c r="E3" s="8" t="s">
        <v>11</v>
      </c>
      <c r="F3" s="8" t="s">
        <v>11</v>
      </c>
      <c r="G3" s="8" t="s">
        <v>11</v>
      </c>
      <c r="I3" s="8" t="s">
        <v>59</v>
      </c>
      <c r="J3" s="8" t="s">
        <v>60</v>
      </c>
    </row>
    <row r="4" spans="1:21" ht="26.25" customHeight="1">
      <c r="A4" s="208"/>
      <c r="B4" s="208"/>
      <c r="C4" s="9" t="s">
        <v>61</v>
      </c>
      <c r="D4" s="9" t="s">
        <v>57</v>
      </c>
      <c r="E4" s="9" t="s">
        <v>62</v>
      </c>
      <c r="F4" s="9" t="s">
        <v>55</v>
      </c>
      <c r="G4" s="9" t="s">
        <v>63</v>
      </c>
    </row>
    <row r="5" spans="1:21" ht="21.75" customHeight="1">
      <c r="A5" s="16"/>
      <c r="B5" s="17" t="s">
        <v>64</v>
      </c>
      <c r="C5" s="18" t="s">
        <v>65</v>
      </c>
      <c r="D5" s="18" t="s">
        <v>65</v>
      </c>
      <c r="E5" s="18" t="s">
        <v>65</v>
      </c>
      <c r="F5" s="18"/>
      <c r="G5" s="18"/>
      <c r="I5" s="8"/>
      <c r="J5" s="8"/>
    </row>
    <row r="6" spans="1:21" ht="66" customHeight="1">
      <c r="A6" s="207">
        <v>2</v>
      </c>
      <c r="B6" s="209" t="s">
        <v>66</v>
      </c>
      <c r="C6" s="10" t="s">
        <v>19</v>
      </c>
      <c r="D6" s="8" t="s">
        <v>67</v>
      </c>
      <c r="E6" s="20" t="s">
        <v>68</v>
      </c>
      <c r="F6" s="8" t="s">
        <v>69</v>
      </c>
      <c r="G6" s="21" t="s">
        <v>70</v>
      </c>
      <c r="I6" s="8" t="s">
        <v>71</v>
      </c>
      <c r="J6" s="8" t="s">
        <v>72</v>
      </c>
      <c r="K6" s="15" t="s">
        <v>73</v>
      </c>
      <c r="L6" s="8" t="s">
        <v>74</v>
      </c>
    </row>
    <row r="7" spans="1:21" ht="21.75" customHeight="1">
      <c r="A7" s="208"/>
      <c r="B7" s="208"/>
      <c r="C7" s="9" t="s">
        <v>75</v>
      </c>
      <c r="D7" s="9" t="s">
        <v>57</v>
      </c>
      <c r="E7" s="9" t="s">
        <v>62</v>
      </c>
      <c r="F7" s="9" t="s">
        <v>55</v>
      </c>
      <c r="G7" s="9" t="s">
        <v>63</v>
      </c>
      <c r="I7" s="8" t="s">
        <v>76</v>
      </c>
      <c r="J7" s="10" t="s">
        <v>77</v>
      </c>
    </row>
    <row r="8" spans="1:21" ht="54" customHeight="1">
      <c r="A8" s="12">
        <v>3</v>
      </c>
      <c r="B8" s="13" t="s">
        <v>22</v>
      </c>
      <c r="C8" s="14" t="s">
        <v>78</v>
      </c>
      <c r="D8" s="14" t="s">
        <v>79</v>
      </c>
      <c r="E8" s="14" t="s">
        <v>80</v>
      </c>
      <c r="F8" s="14" t="s">
        <v>24</v>
      </c>
      <c r="G8" s="14" t="s">
        <v>81</v>
      </c>
      <c r="I8" s="8" t="s">
        <v>82</v>
      </c>
      <c r="J8" s="10" t="s">
        <v>83</v>
      </c>
      <c r="K8" s="10" t="s">
        <v>77</v>
      </c>
      <c r="L8" s="8" t="s">
        <v>84</v>
      </c>
      <c r="M8" s="8" t="s">
        <v>85</v>
      </c>
    </row>
    <row r="9" spans="1:21" ht="62.25" customHeight="1">
      <c r="A9" s="207">
        <v>4</v>
      </c>
      <c r="B9" s="209" t="s">
        <v>28</v>
      </c>
      <c r="C9" s="8" t="s">
        <v>31</v>
      </c>
      <c r="D9" s="15" t="s">
        <v>86</v>
      </c>
      <c r="E9" s="22" t="s">
        <v>87</v>
      </c>
      <c r="F9" s="8" t="s">
        <v>88</v>
      </c>
      <c r="G9" s="15" t="s">
        <v>33</v>
      </c>
      <c r="I9" s="8" t="s">
        <v>89</v>
      </c>
      <c r="J9" s="15" t="s">
        <v>90</v>
      </c>
      <c r="K9" s="8"/>
    </row>
    <row r="10" spans="1:21" ht="21" customHeight="1">
      <c r="A10" s="208"/>
      <c r="B10" s="208"/>
      <c r="C10" s="9" t="s">
        <v>91</v>
      </c>
      <c r="D10" s="9" t="s">
        <v>57</v>
      </c>
      <c r="E10" s="9" t="s">
        <v>62</v>
      </c>
      <c r="F10" s="9" t="s">
        <v>55</v>
      </c>
      <c r="G10" s="9" t="s">
        <v>63</v>
      </c>
    </row>
    <row r="11" spans="1:21" ht="30">
      <c r="A11" s="12">
        <v>5</v>
      </c>
      <c r="B11" s="13" t="s">
        <v>34</v>
      </c>
      <c r="C11" s="210" t="s">
        <v>35</v>
      </c>
      <c r="D11" s="211"/>
      <c r="E11" s="211"/>
      <c r="F11" s="211"/>
      <c r="G11" s="212"/>
      <c r="I11" s="8"/>
    </row>
    <row r="12" spans="1:21" ht="63.75" customHeight="1">
      <c r="A12" s="16">
        <v>6</v>
      </c>
      <c r="B12" s="17" t="s">
        <v>36</v>
      </c>
      <c r="C12" s="18" t="s">
        <v>92</v>
      </c>
      <c r="D12" s="18" t="s">
        <v>93</v>
      </c>
      <c r="E12" s="18" t="s">
        <v>94</v>
      </c>
      <c r="F12" s="18" t="s">
        <v>95</v>
      </c>
      <c r="G12" s="18" t="s">
        <v>96</v>
      </c>
      <c r="I12" s="8" t="s">
        <v>97</v>
      </c>
      <c r="J12" s="11" t="s">
        <v>98</v>
      </c>
    </row>
    <row r="13" spans="1:21" ht="66" customHeight="1">
      <c r="A13" s="207">
        <v>7</v>
      </c>
      <c r="B13" s="209" t="s">
        <v>39</v>
      </c>
      <c r="C13" s="8" t="s">
        <v>42</v>
      </c>
      <c r="D13" s="8" t="s">
        <v>99</v>
      </c>
      <c r="E13" s="8" t="s">
        <v>100</v>
      </c>
      <c r="F13" s="8" t="s">
        <v>41</v>
      </c>
      <c r="G13" s="8" t="s">
        <v>101</v>
      </c>
      <c r="I13" s="10" t="s">
        <v>102</v>
      </c>
      <c r="J13" s="8" t="s">
        <v>103</v>
      </c>
      <c r="K13" s="8" t="s">
        <v>104</v>
      </c>
      <c r="L13" s="8" t="s">
        <v>105</v>
      </c>
    </row>
    <row r="14" spans="1:21" ht="28.5" customHeight="1">
      <c r="A14" s="208"/>
      <c r="B14" s="208"/>
      <c r="C14" s="9" t="s">
        <v>106</v>
      </c>
      <c r="D14" s="9" t="s">
        <v>63</v>
      </c>
      <c r="E14" s="9" t="s">
        <v>62</v>
      </c>
      <c r="F14" s="9" t="s">
        <v>55</v>
      </c>
      <c r="G14" s="9"/>
      <c r="H14" s="23"/>
      <c r="I14" s="23"/>
      <c r="J14" s="23"/>
      <c r="K14" s="23"/>
      <c r="L14" s="23"/>
      <c r="M14" s="23"/>
      <c r="N14" s="23"/>
      <c r="O14" s="23"/>
      <c r="P14" s="23"/>
      <c r="Q14" s="23"/>
      <c r="R14" s="23"/>
      <c r="S14" s="23"/>
      <c r="T14" s="23"/>
      <c r="U14" s="23"/>
    </row>
    <row r="15" spans="1:21" ht="50.25" customHeight="1">
      <c r="A15" s="12">
        <v>8</v>
      </c>
      <c r="B15" s="13" t="s">
        <v>46</v>
      </c>
      <c r="C15" s="14"/>
      <c r="D15" s="14" t="s">
        <v>80</v>
      </c>
      <c r="E15" s="14" t="s">
        <v>80</v>
      </c>
      <c r="F15" s="14"/>
      <c r="G15" s="14"/>
      <c r="I15" s="24" t="s">
        <v>107</v>
      </c>
      <c r="J15" s="24" t="s">
        <v>108</v>
      </c>
    </row>
    <row r="16" spans="1:21" ht="53.25" customHeight="1">
      <c r="A16" s="207">
        <v>9</v>
      </c>
      <c r="B16" s="209" t="s">
        <v>48</v>
      </c>
      <c r="C16" s="19" t="s">
        <v>51</v>
      </c>
      <c r="D16" s="19" t="s">
        <v>109</v>
      </c>
      <c r="E16" s="8" t="s">
        <v>110</v>
      </c>
      <c r="F16" s="8" t="s">
        <v>111</v>
      </c>
      <c r="G16" s="8" t="s">
        <v>112</v>
      </c>
      <c r="I16" s="8" t="s">
        <v>113</v>
      </c>
      <c r="J16" s="25" t="s">
        <v>114</v>
      </c>
      <c r="K16" s="26" t="s">
        <v>115</v>
      </c>
    </row>
    <row r="17" spans="1:7" ht="12.75">
      <c r="A17" s="208"/>
      <c r="B17" s="208"/>
      <c r="C17" s="9" t="s">
        <v>4</v>
      </c>
      <c r="D17" s="9"/>
      <c r="E17" s="9" t="s">
        <v>62</v>
      </c>
      <c r="F17" s="9"/>
      <c r="G17" s="9"/>
    </row>
  </sheetData>
  <mergeCells count="11">
    <mergeCell ref="C11:G11"/>
    <mergeCell ref="A13:A14"/>
    <mergeCell ref="B13:B14"/>
    <mergeCell ref="A16:A17"/>
    <mergeCell ref="B16:B17"/>
    <mergeCell ref="A3:A4"/>
    <mergeCell ref="B3:B4"/>
    <mergeCell ref="A6:A7"/>
    <mergeCell ref="B6:B7"/>
    <mergeCell ref="A9:A10"/>
    <mergeCell ref="B9:B10"/>
  </mergeCells>
  <hyperlinks>
    <hyperlink ref="K16" r:id="rId1"/>
  </hyperlinks>
  <printOptions horizontalCentered="1" gridLines="1"/>
  <pageMargins left="0.25" right="0.25" top="0.75" bottom="0.75" header="0" footer="0"/>
  <pageSetup paperSize="9"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33"/>
  <sheetViews>
    <sheetView workbookViewId="0"/>
  </sheetViews>
  <sheetFormatPr defaultColWidth="12.5703125" defaultRowHeight="15.75" customHeight="1"/>
  <cols>
    <col min="1" max="1" width="33.5703125" customWidth="1"/>
    <col min="2" max="2" width="18" customWidth="1"/>
    <col min="3" max="3" width="16.85546875" customWidth="1"/>
  </cols>
  <sheetData>
    <row r="1" spans="1:26" ht="15.75" customHeight="1">
      <c r="A1" s="27" t="s">
        <v>116</v>
      </c>
    </row>
    <row r="2" spans="1:26" ht="15.75" customHeight="1">
      <c r="A2" s="28" t="s">
        <v>117</v>
      </c>
      <c r="B2" s="28" t="s">
        <v>118</v>
      </c>
      <c r="C2" s="28" t="s">
        <v>119</v>
      </c>
      <c r="D2" s="29"/>
      <c r="E2" s="29"/>
      <c r="F2" s="29"/>
      <c r="G2" s="29"/>
      <c r="H2" s="29"/>
      <c r="I2" s="29"/>
      <c r="J2" s="29"/>
      <c r="K2" s="29"/>
      <c r="L2" s="29"/>
      <c r="M2" s="29"/>
      <c r="N2" s="29"/>
      <c r="O2" s="29"/>
      <c r="P2" s="29"/>
      <c r="Q2" s="29"/>
      <c r="R2" s="29"/>
      <c r="S2" s="29"/>
      <c r="T2" s="29"/>
      <c r="U2" s="29"/>
      <c r="V2" s="29"/>
      <c r="W2" s="29"/>
      <c r="X2" s="29"/>
      <c r="Y2" s="29"/>
      <c r="Z2" s="29"/>
    </row>
    <row r="3" spans="1:26" ht="15.75" customHeight="1">
      <c r="A3" s="28" t="s">
        <v>120</v>
      </c>
      <c r="B3" s="28" t="s">
        <v>121</v>
      </c>
      <c r="C3" s="28" t="s">
        <v>122</v>
      </c>
      <c r="D3" s="29"/>
      <c r="E3" s="29"/>
      <c r="F3" s="29"/>
      <c r="G3" s="29"/>
      <c r="H3" s="29"/>
      <c r="I3" s="29"/>
      <c r="J3" s="29"/>
      <c r="K3" s="29"/>
      <c r="L3" s="29"/>
      <c r="M3" s="29"/>
      <c r="N3" s="29"/>
      <c r="O3" s="29"/>
      <c r="P3" s="29"/>
      <c r="Q3" s="29"/>
      <c r="R3" s="29"/>
      <c r="S3" s="29"/>
      <c r="T3" s="29"/>
      <c r="U3" s="29"/>
      <c r="V3" s="29"/>
      <c r="W3" s="29"/>
      <c r="X3" s="29"/>
      <c r="Y3" s="29"/>
      <c r="Z3" s="29"/>
    </row>
    <row r="4" spans="1:26" ht="15.75" customHeight="1">
      <c r="A4" s="28" t="s">
        <v>123</v>
      </c>
      <c r="B4" s="28" t="s">
        <v>118</v>
      </c>
      <c r="C4" s="28" t="s">
        <v>119</v>
      </c>
      <c r="D4" s="29"/>
      <c r="E4" s="29"/>
      <c r="F4" s="29"/>
      <c r="G4" s="29"/>
      <c r="H4" s="29"/>
      <c r="I4" s="29"/>
      <c r="J4" s="29"/>
      <c r="K4" s="29"/>
      <c r="L4" s="29"/>
      <c r="M4" s="29"/>
      <c r="N4" s="29"/>
      <c r="O4" s="29"/>
      <c r="P4" s="29"/>
      <c r="Q4" s="29"/>
      <c r="R4" s="29"/>
      <c r="S4" s="29"/>
      <c r="T4" s="29"/>
      <c r="U4" s="29"/>
      <c r="V4" s="29"/>
      <c r="W4" s="29"/>
      <c r="X4" s="29"/>
      <c r="Y4" s="29"/>
      <c r="Z4" s="29"/>
    </row>
    <row r="5" spans="1:26" ht="15.75" customHeight="1">
      <c r="A5" s="28" t="s">
        <v>124</v>
      </c>
      <c r="B5" s="28" t="s">
        <v>125</v>
      </c>
      <c r="C5" s="28"/>
      <c r="D5" s="29"/>
      <c r="E5" s="29"/>
      <c r="F5" s="29"/>
      <c r="G5" s="29"/>
      <c r="H5" s="29"/>
      <c r="I5" s="29"/>
      <c r="J5" s="29"/>
      <c r="K5" s="29"/>
      <c r="L5" s="29"/>
      <c r="M5" s="29"/>
      <c r="N5" s="29"/>
      <c r="O5" s="29"/>
      <c r="P5" s="29"/>
      <c r="Q5" s="29"/>
      <c r="R5" s="29"/>
      <c r="S5" s="29"/>
      <c r="T5" s="29"/>
      <c r="U5" s="29"/>
      <c r="V5" s="29"/>
      <c r="W5" s="29"/>
      <c r="X5" s="29"/>
      <c r="Y5" s="29"/>
      <c r="Z5" s="29"/>
    </row>
    <row r="6" spans="1:26" ht="15.75" customHeight="1">
      <c r="A6" s="28" t="s">
        <v>126</v>
      </c>
      <c r="B6" s="28" t="s">
        <v>127</v>
      </c>
      <c r="C6" s="28" t="s">
        <v>128</v>
      </c>
      <c r="D6" s="29"/>
      <c r="E6" s="29"/>
      <c r="F6" s="29"/>
      <c r="G6" s="29"/>
      <c r="H6" s="29"/>
      <c r="I6" s="29"/>
      <c r="J6" s="29"/>
      <c r="K6" s="29"/>
      <c r="L6" s="29"/>
      <c r="M6" s="29"/>
      <c r="N6" s="29"/>
      <c r="O6" s="29"/>
      <c r="P6" s="29"/>
      <c r="Q6" s="29"/>
      <c r="R6" s="29"/>
      <c r="S6" s="29"/>
      <c r="T6" s="29"/>
      <c r="U6" s="29"/>
      <c r="V6" s="29"/>
      <c r="W6" s="29"/>
      <c r="X6" s="29"/>
      <c r="Y6" s="29"/>
      <c r="Z6" s="29"/>
    </row>
    <row r="7" spans="1:26" ht="15.75" customHeight="1">
      <c r="A7" s="28" t="s">
        <v>129</v>
      </c>
      <c r="B7" s="28" t="s">
        <v>130</v>
      </c>
      <c r="C7" s="29"/>
      <c r="D7" s="29"/>
      <c r="E7" s="29"/>
      <c r="F7" s="29"/>
      <c r="G7" s="29"/>
      <c r="H7" s="29"/>
      <c r="I7" s="29"/>
      <c r="J7" s="29"/>
      <c r="K7" s="29"/>
      <c r="L7" s="29"/>
      <c r="M7" s="29"/>
      <c r="N7" s="29"/>
      <c r="O7" s="29"/>
      <c r="P7" s="29"/>
      <c r="Q7" s="29"/>
      <c r="R7" s="29"/>
      <c r="S7" s="29"/>
      <c r="T7" s="29"/>
      <c r="U7" s="29"/>
      <c r="V7" s="29"/>
      <c r="W7" s="29"/>
      <c r="X7" s="29"/>
      <c r="Y7" s="29"/>
      <c r="Z7" s="29"/>
    </row>
    <row r="8" spans="1:26" ht="15.75" customHeight="1">
      <c r="A8" s="28" t="s">
        <v>131</v>
      </c>
      <c r="B8" s="28" t="s">
        <v>121</v>
      </c>
      <c r="C8" s="29"/>
      <c r="D8" s="29"/>
      <c r="E8" s="29"/>
      <c r="F8" s="29"/>
      <c r="G8" s="29"/>
      <c r="H8" s="29"/>
      <c r="I8" s="29"/>
      <c r="J8" s="29"/>
      <c r="K8" s="29"/>
      <c r="L8" s="29"/>
      <c r="M8" s="29"/>
      <c r="N8" s="29"/>
      <c r="O8" s="29"/>
      <c r="P8" s="29"/>
      <c r="Q8" s="29"/>
      <c r="R8" s="29"/>
      <c r="S8" s="29"/>
      <c r="T8" s="29"/>
      <c r="U8" s="29"/>
      <c r="V8" s="29"/>
      <c r="W8" s="29"/>
      <c r="X8" s="29"/>
      <c r="Y8" s="29"/>
      <c r="Z8" s="29"/>
    </row>
    <row r="9" spans="1:26" ht="15.75" customHeight="1">
      <c r="A9" s="28" t="s">
        <v>132</v>
      </c>
      <c r="B9" s="28" t="s">
        <v>133</v>
      </c>
      <c r="C9" s="29"/>
      <c r="D9" s="29"/>
      <c r="E9" s="29"/>
      <c r="F9" s="29"/>
      <c r="G9" s="29"/>
      <c r="H9" s="29"/>
      <c r="I9" s="29"/>
      <c r="J9" s="29"/>
      <c r="K9" s="29"/>
      <c r="L9" s="29"/>
      <c r="M9" s="29"/>
      <c r="N9" s="29"/>
      <c r="O9" s="29"/>
      <c r="P9" s="29"/>
      <c r="Q9" s="29"/>
      <c r="R9" s="29"/>
      <c r="S9" s="29"/>
      <c r="T9" s="29"/>
      <c r="U9" s="29"/>
      <c r="V9" s="29"/>
      <c r="W9" s="29"/>
      <c r="X9" s="29"/>
      <c r="Y9" s="29"/>
      <c r="Z9" s="29"/>
    </row>
    <row r="10" spans="1:26" ht="15.75" customHeight="1">
      <c r="A10" s="28" t="s">
        <v>134</v>
      </c>
      <c r="B10" s="28" t="s">
        <v>135</v>
      </c>
      <c r="C10" s="29"/>
      <c r="D10" s="29"/>
      <c r="E10" s="29"/>
      <c r="F10" s="29"/>
      <c r="G10" s="29"/>
      <c r="H10" s="29"/>
      <c r="I10" s="29"/>
      <c r="J10" s="29"/>
      <c r="K10" s="29"/>
      <c r="L10" s="29"/>
      <c r="M10" s="29"/>
      <c r="N10" s="29"/>
      <c r="O10" s="29"/>
      <c r="P10" s="29"/>
      <c r="Q10" s="29"/>
      <c r="R10" s="29"/>
      <c r="S10" s="29"/>
      <c r="T10" s="29"/>
      <c r="U10" s="29"/>
      <c r="V10" s="29"/>
      <c r="W10" s="29"/>
      <c r="X10" s="29"/>
      <c r="Y10" s="29"/>
      <c r="Z10" s="29"/>
    </row>
    <row r="11" spans="1:26" ht="15.75" customHeight="1">
      <c r="A11" s="28" t="s">
        <v>136</v>
      </c>
      <c r="B11" s="28" t="s">
        <v>137</v>
      </c>
      <c r="C11" s="29"/>
      <c r="D11" s="29"/>
      <c r="E11" s="29"/>
      <c r="F11" s="29"/>
      <c r="G11" s="29"/>
      <c r="H11" s="29"/>
      <c r="I11" s="29"/>
      <c r="J11" s="29"/>
      <c r="K11" s="29"/>
      <c r="L11" s="29"/>
      <c r="M11" s="29"/>
      <c r="N11" s="29"/>
      <c r="O11" s="29"/>
      <c r="P11" s="29"/>
      <c r="Q11" s="29"/>
      <c r="R11" s="29"/>
      <c r="S11" s="29"/>
      <c r="T11" s="29"/>
      <c r="U11" s="29"/>
      <c r="V11" s="29"/>
      <c r="W11" s="29"/>
      <c r="X11" s="29"/>
      <c r="Y11" s="29"/>
      <c r="Z11" s="29"/>
    </row>
    <row r="12" spans="1:26" ht="15.75" customHeight="1">
      <c r="A12" s="28" t="s">
        <v>138</v>
      </c>
      <c r="B12" s="28" t="s">
        <v>139</v>
      </c>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ht="15.75" customHeight="1">
      <c r="A13" s="28" t="s">
        <v>140</v>
      </c>
      <c r="B13" s="28" t="s">
        <v>141</v>
      </c>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ht="15.75" customHeight="1">
      <c r="A14" s="28" t="s">
        <v>142</v>
      </c>
      <c r="B14" s="28" t="s">
        <v>130</v>
      </c>
      <c r="C14" s="29"/>
      <c r="D14" s="29"/>
      <c r="E14" s="29"/>
      <c r="F14" s="29"/>
      <c r="G14" s="29"/>
      <c r="H14" s="29"/>
      <c r="I14" s="29"/>
      <c r="J14" s="29"/>
      <c r="K14" s="29"/>
      <c r="L14" s="29"/>
      <c r="M14" s="29"/>
      <c r="N14" s="29"/>
      <c r="O14" s="29"/>
      <c r="P14" s="29"/>
      <c r="Q14" s="29"/>
      <c r="R14" s="29"/>
      <c r="S14" s="29"/>
      <c r="T14" s="29"/>
      <c r="U14" s="29"/>
      <c r="V14" s="29"/>
      <c r="W14" s="29"/>
      <c r="X14" s="29"/>
      <c r="Y14" s="29"/>
      <c r="Z14" s="29"/>
    </row>
    <row r="15" spans="1:26" ht="15.75" customHeight="1">
      <c r="A15" s="28" t="s">
        <v>143</v>
      </c>
      <c r="B15" s="28" t="s">
        <v>121</v>
      </c>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ht="15.75" customHeight="1">
      <c r="A16" s="28" t="s">
        <v>144</v>
      </c>
      <c r="B16" s="28" t="s">
        <v>145</v>
      </c>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6" ht="15.75" customHeight="1">
      <c r="A17" s="28" t="s">
        <v>146</v>
      </c>
      <c r="B17" s="28" t="s">
        <v>147</v>
      </c>
      <c r="C17" s="28" t="s">
        <v>148</v>
      </c>
      <c r="D17" s="28" t="s">
        <v>149</v>
      </c>
      <c r="E17" s="29"/>
      <c r="F17" s="29"/>
      <c r="G17" s="29"/>
      <c r="H17" s="29"/>
      <c r="I17" s="29"/>
      <c r="J17" s="29"/>
      <c r="K17" s="29"/>
      <c r="L17" s="29"/>
      <c r="M17" s="29"/>
      <c r="N17" s="29"/>
      <c r="O17" s="29"/>
      <c r="P17" s="29"/>
      <c r="Q17" s="29"/>
      <c r="R17" s="29"/>
      <c r="S17" s="29"/>
      <c r="T17" s="29"/>
      <c r="U17" s="29"/>
      <c r="V17" s="29"/>
      <c r="W17" s="29"/>
      <c r="X17" s="29"/>
      <c r="Y17" s="29"/>
      <c r="Z17" s="29"/>
    </row>
    <row r="18" spans="1:26" ht="15.75" customHeight="1">
      <c r="A18" s="28" t="s">
        <v>150</v>
      </c>
      <c r="B18" s="28" t="s">
        <v>130</v>
      </c>
      <c r="C18" s="29"/>
      <c r="D18" s="29"/>
      <c r="E18" s="29"/>
      <c r="F18" s="29"/>
      <c r="G18" s="29"/>
      <c r="H18" s="29"/>
      <c r="I18" s="29"/>
      <c r="J18" s="29"/>
      <c r="K18" s="29"/>
      <c r="L18" s="29"/>
      <c r="M18" s="29"/>
      <c r="N18" s="29"/>
      <c r="O18" s="29"/>
      <c r="P18" s="29"/>
      <c r="Q18" s="29"/>
      <c r="R18" s="29"/>
      <c r="S18" s="29"/>
      <c r="T18" s="29"/>
      <c r="U18" s="29"/>
      <c r="V18" s="29"/>
      <c r="W18" s="29"/>
      <c r="X18" s="29"/>
      <c r="Y18" s="29"/>
      <c r="Z18" s="29"/>
    </row>
    <row r="19" spans="1:26" ht="15.75" customHeight="1">
      <c r="A19" s="28" t="s">
        <v>151</v>
      </c>
      <c r="B19" s="28" t="s">
        <v>125</v>
      </c>
      <c r="C19" s="28" t="s">
        <v>152</v>
      </c>
      <c r="D19" s="29"/>
      <c r="E19" s="29"/>
      <c r="F19" s="29"/>
      <c r="G19" s="29"/>
      <c r="H19" s="29"/>
      <c r="I19" s="29"/>
      <c r="J19" s="29"/>
      <c r="K19" s="29"/>
      <c r="L19" s="29"/>
      <c r="M19" s="29"/>
      <c r="N19" s="29"/>
      <c r="O19" s="29"/>
      <c r="P19" s="29"/>
      <c r="Q19" s="29"/>
      <c r="R19" s="29"/>
      <c r="S19" s="29"/>
      <c r="T19" s="29"/>
      <c r="U19" s="29"/>
      <c r="V19" s="29"/>
      <c r="W19" s="29"/>
      <c r="X19" s="29"/>
      <c r="Y19" s="29"/>
      <c r="Z19" s="29"/>
    </row>
    <row r="20" spans="1:26" ht="15.75" customHeight="1">
      <c r="A20" s="28" t="s">
        <v>153</v>
      </c>
      <c r="B20" s="28" t="s">
        <v>154</v>
      </c>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6" ht="15.75" customHeight="1">
      <c r="A21" s="28" t="s">
        <v>155</v>
      </c>
      <c r="B21" s="28" t="s">
        <v>130</v>
      </c>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ht="15.75" customHeight="1">
      <c r="A22" s="28" t="s">
        <v>156</v>
      </c>
      <c r="B22" s="28">
        <v>2</v>
      </c>
      <c r="C22" s="28" t="s">
        <v>157</v>
      </c>
      <c r="D22" s="29"/>
      <c r="E22" s="29"/>
      <c r="F22" s="29"/>
      <c r="G22" s="29"/>
      <c r="H22" s="29"/>
      <c r="I22" s="29"/>
      <c r="J22" s="29"/>
      <c r="K22" s="29"/>
      <c r="L22" s="29"/>
      <c r="M22" s="29"/>
      <c r="N22" s="29"/>
      <c r="O22" s="29"/>
      <c r="P22" s="29"/>
      <c r="Q22" s="29"/>
      <c r="R22" s="29"/>
      <c r="S22" s="29"/>
      <c r="T22" s="29"/>
      <c r="U22" s="29"/>
      <c r="V22" s="29"/>
      <c r="W22" s="29"/>
      <c r="X22" s="29"/>
      <c r="Y22" s="29"/>
      <c r="Z22" s="29"/>
    </row>
    <row r="23" spans="1:26" ht="15.75" customHeight="1">
      <c r="A23" s="28" t="s">
        <v>158</v>
      </c>
      <c r="B23" s="28">
        <v>500</v>
      </c>
      <c r="C23" s="28" t="s">
        <v>159</v>
      </c>
      <c r="D23" s="29"/>
      <c r="E23" s="29"/>
      <c r="F23" s="29"/>
      <c r="G23" s="29"/>
      <c r="H23" s="29"/>
      <c r="I23" s="29"/>
      <c r="J23" s="29"/>
      <c r="K23" s="29"/>
      <c r="L23" s="29"/>
      <c r="M23" s="29"/>
      <c r="N23" s="29"/>
      <c r="O23" s="29"/>
      <c r="P23" s="29"/>
      <c r="Q23" s="29"/>
      <c r="R23" s="29"/>
      <c r="S23" s="29"/>
      <c r="T23" s="29"/>
      <c r="U23" s="29"/>
      <c r="V23" s="29"/>
      <c r="W23" s="29"/>
      <c r="X23" s="29"/>
      <c r="Y23" s="29"/>
      <c r="Z23" s="29"/>
    </row>
    <row r="24" spans="1:26" ht="15.75" customHeight="1">
      <c r="A24" s="28" t="s">
        <v>160</v>
      </c>
      <c r="B24" s="28">
        <v>4</v>
      </c>
      <c r="C24" s="28" t="s">
        <v>161</v>
      </c>
      <c r="D24" s="29"/>
      <c r="E24" s="29"/>
      <c r="F24" s="29"/>
      <c r="G24" s="29"/>
      <c r="H24" s="29"/>
      <c r="I24" s="29"/>
      <c r="J24" s="29"/>
      <c r="K24" s="29"/>
      <c r="L24" s="29"/>
      <c r="M24" s="29"/>
      <c r="N24" s="29"/>
      <c r="O24" s="29"/>
      <c r="P24" s="29"/>
      <c r="Q24" s="29"/>
      <c r="R24" s="29"/>
      <c r="S24" s="29"/>
      <c r="T24" s="29"/>
      <c r="U24" s="29"/>
      <c r="V24" s="29"/>
      <c r="W24" s="29"/>
      <c r="X24" s="29"/>
      <c r="Y24" s="29"/>
      <c r="Z24" s="29"/>
    </row>
    <row r="25" spans="1:26" ht="15.75" customHeight="1">
      <c r="A25" s="28" t="s">
        <v>162</v>
      </c>
      <c r="B25" s="28" t="s">
        <v>163</v>
      </c>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ht="15.75" customHeight="1">
      <c r="A26" s="28" t="s">
        <v>164</v>
      </c>
      <c r="B26" s="28" t="s">
        <v>130</v>
      </c>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ht="15.75" customHeight="1">
      <c r="A27" s="28" t="s">
        <v>165</v>
      </c>
      <c r="B27" s="28" t="s">
        <v>166</v>
      </c>
    </row>
    <row r="29" spans="1:26" ht="15.75" customHeight="1">
      <c r="A29" s="30" t="s">
        <v>167</v>
      </c>
    </row>
    <row r="30" spans="1:26" ht="15.75" customHeight="1">
      <c r="A30" s="28" t="s">
        <v>168</v>
      </c>
      <c r="B30" s="28">
        <v>500</v>
      </c>
      <c r="C30" s="28" t="s">
        <v>159</v>
      </c>
    </row>
    <row r="31" spans="1:26" ht="15.75" customHeight="1">
      <c r="A31" s="28" t="s">
        <v>169</v>
      </c>
      <c r="B31" s="28" t="s">
        <v>130</v>
      </c>
    </row>
    <row r="32" spans="1:26" ht="15.75" customHeight="1">
      <c r="A32" s="28" t="s">
        <v>170</v>
      </c>
      <c r="B32" s="28" t="s">
        <v>171</v>
      </c>
    </row>
    <row r="33" spans="1:2" ht="15.75" customHeight="1">
      <c r="A33" s="28" t="s">
        <v>172</v>
      </c>
      <c r="B33" s="28" t="s">
        <v>173</v>
      </c>
    </row>
  </sheetData>
  <printOptions gridLines="1"/>
  <pageMargins left="0.25" right="0.25" top="0.75" bottom="0.75" header="0" footer="0"/>
  <pageSetup paperSize="9" pageOrder="overThenDown" orientation="portrait"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35"/>
  <sheetViews>
    <sheetView workbookViewId="0"/>
  </sheetViews>
  <sheetFormatPr defaultColWidth="12.5703125" defaultRowHeight="15.75" customHeight="1"/>
  <sheetData>
    <row r="1" spans="1:1" ht="15.75" customHeight="1">
      <c r="A1" s="31" t="s">
        <v>174</v>
      </c>
    </row>
    <row r="2" spans="1:1" ht="15.75" customHeight="1">
      <c r="A2" s="32"/>
    </row>
    <row r="3" spans="1:1" ht="15.75" customHeight="1">
      <c r="A3" s="33" t="s">
        <v>175</v>
      </c>
    </row>
    <row r="4" spans="1:1" ht="15.75" customHeight="1">
      <c r="A4" s="32"/>
    </row>
    <row r="5" spans="1:1" ht="15.75" customHeight="1">
      <c r="A5" s="33" t="s">
        <v>176</v>
      </c>
    </row>
    <row r="6" spans="1:1" ht="15.75" customHeight="1">
      <c r="A6" s="32"/>
    </row>
    <row r="7" spans="1:1" ht="15.75" customHeight="1">
      <c r="A7" s="34" t="s">
        <v>177</v>
      </c>
    </row>
    <row r="8" spans="1:1" ht="15.75" customHeight="1">
      <c r="A8" s="35"/>
    </row>
    <row r="9" spans="1:1" ht="15.75" customHeight="1">
      <c r="A9" s="34" t="s">
        <v>178</v>
      </c>
    </row>
    <row r="10" spans="1:1" ht="15.75" customHeight="1">
      <c r="A10" s="36"/>
    </row>
    <row r="11" spans="1:1" ht="15.75" customHeight="1">
      <c r="A11" s="34" t="s">
        <v>179</v>
      </c>
    </row>
    <row r="12" spans="1:1" ht="15.75" customHeight="1">
      <c r="A12" s="34" t="s">
        <v>180</v>
      </c>
    </row>
    <row r="13" spans="1:1" ht="15.75" customHeight="1">
      <c r="A13" s="34" t="s">
        <v>181</v>
      </c>
    </row>
    <row r="14" spans="1:1" ht="15.75" customHeight="1">
      <c r="A14" s="35"/>
    </row>
    <row r="15" spans="1:1" ht="15.75" customHeight="1">
      <c r="A15" s="37" t="s">
        <v>182</v>
      </c>
    </row>
    <row r="16" spans="1:1" ht="15.75" customHeight="1">
      <c r="A16" s="35"/>
    </row>
    <row r="17" spans="1:1" ht="15.75" customHeight="1">
      <c r="A17" s="34" t="s">
        <v>183</v>
      </c>
    </row>
    <row r="18" spans="1:1" ht="15.75" customHeight="1">
      <c r="A18" s="36"/>
    </row>
    <row r="19" spans="1:1" ht="15.75" customHeight="1">
      <c r="A19" s="34" t="s">
        <v>184</v>
      </c>
    </row>
    <row r="20" spans="1:1" ht="15.75" customHeight="1">
      <c r="A20" s="35"/>
    </row>
    <row r="21" spans="1:1" ht="15.75" customHeight="1">
      <c r="A21" s="37" t="s">
        <v>185</v>
      </c>
    </row>
    <row r="22" spans="1:1" ht="15.75" customHeight="1">
      <c r="A22" s="35"/>
    </row>
    <row r="23" spans="1:1" ht="15.75" customHeight="1">
      <c r="A23" s="34" t="s">
        <v>186</v>
      </c>
    </row>
    <row r="24" spans="1:1" ht="15.75" customHeight="1">
      <c r="A24" s="35"/>
    </row>
    <row r="25" spans="1:1" ht="15.75" customHeight="1">
      <c r="A25" s="38" t="s">
        <v>187</v>
      </c>
    </row>
    <row r="26" spans="1:1" ht="15.75" customHeight="1">
      <c r="A26" s="35"/>
    </row>
    <row r="27" spans="1:1" ht="15.75" customHeight="1">
      <c r="A27" s="37" t="s">
        <v>188</v>
      </c>
    </row>
    <row r="28" spans="1:1" ht="15.75" customHeight="1">
      <c r="A28" s="35"/>
    </row>
    <row r="29" spans="1:1" ht="15.75" customHeight="1">
      <c r="A29" s="34" t="s">
        <v>189</v>
      </c>
    </row>
    <row r="30" spans="1:1" ht="15.75" customHeight="1">
      <c r="A30" s="34" t="s">
        <v>190</v>
      </c>
    </row>
    <row r="31" spans="1:1" ht="15.75" customHeight="1">
      <c r="A31" s="34" t="s">
        <v>191</v>
      </c>
    </row>
    <row r="32" spans="1:1" ht="15.75" customHeight="1">
      <c r="A32" s="35"/>
    </row>
    <row r="33" spans="1:1" ht="15.75" customHeight="1">
      <c r="A33" s="38" t="s">
        <v>192</v>
      </c>
    </row>
    <row r="34" spans="1:1" ht="15.75" customHeight="1">
      <c r="A34" s="35"/>
    </row>
    <row r="35" spans="1:1" ht="15.75" customHeight="1">
      <c r="A35" s="37" t="s">
        <v>193</v>
      </c>
    </row>
    <row r="36" spans="1:1" ht="15.75" customHeight="1">
      <c r="A36" s="35"/>
    </row>
    <row r="37" spans="1:1" ht="15.75" customHeight="1">
      <c r="A37" s="37" t="s">
        <v>194</v>
      </c>
    </row>
    <row r="38" spans="1:1" ht="15">
      <c r="A38" s="35"/>
    </row>
    <row r="39" spans="1:1" ht="14.25">
      <c r="A39" s="34" t="s">
        <v>195</v>
      </c>
    </row>
    <row r="40" spans="1:1" ht="14.25">
      <c r="A40" s="34" t="s">
        <v>196</v>
      </c>
    </row>
    <row r="41" spans="1:1" ht="15">
      <c r="A41" s="35"/>
    </row>
    <row r="42" spans="1:1" ht="15">
      <c r="A42" s="37" t="s">
        <v>197</v>
      </c>
    </row>
    <row r="43" spans="1:1" ht="15">
      <c r="A43" s="35"/>
    </row>
    <row r="44" spans="1:1" ht="14.25">
      <c r="A44" s="34" t="s">
        <v>198</v>
      </c>
    </row>
    <row r="45" spans="1:1" ht="14.25">
      <c r="A45" s="39"/>
    </row>
    <row r="46" spans="1:1" ht="14.25">
      <c r="A46" s="34" t="s">
        <v>199</v>
      </c>
    </row>
    <row r="47" spans="1:1" ht="14.25">
      <c r="A47" s="39"/>
    </row>
    <row r="48" spans="1:1" ht="14.25">
      <c r="A48" s="34" t="s">
        <v>200</v>
      </c>
    </row>
    <row r="49" spans="1:1" ht="14.25">
      <c r="A49" s="34" t="s">
        <v>201</v>
      </c>
    </row>
    <row r="50" spans="1:1" ht="15">
      <c r="A50" s="35"/>
    </row>
    <row r="51" spans="1:1" ht="15">
      <c r="A51" s="37" t="s">
        <v>202</v>
      </c>
    </row>
    <row r="52" spans="1:1" ht="15">
      <c r="A52" s="35"/>
    </row>
    <row r="53" spans="1:1" ht="14.25">
      <c r="A53" s="34" t="s">
        <v>203</v>
      </c>
    </row>
    <row r="54" spans="1:1" ht="15">
      <c r="A54" s="35"/>
    </row>
    <row r="55" spans="1:1" ht="15">
      <c r="A55" s="37" t="s">
        <v>204</v>
      </c>
    </row>
    <row r="56" spans="1:1" ht="15">
      <c r="A56" s="35"/>
    </row>
    <row r="57" spans="1:1" ht="15">
      <c r="A57" s="37" t="s">
        <v>205</v>
      </c>
    </row>
    <row r="58" spans="1:1" ht="15">
      <c r="A58" s="35"/>
    </row>
    <row r="59" spans="1:1" ht="18">
      <c r="A59" s="38" t="s">
        <v>206</v>
      </c>
    </row>
    <row r="60" spans="1:1" ht="15">
      <c r="A60" s="35"/>
    </row>
    <row r="61" spans="1:1" ht="15">
      <c r="A61" s="37" t="s">
        <v>207</v>
      </c>
    </row>
    <row r="62" spans="1:1" ht="15">
      <c r="A62" s="35"/>
    </row>
    <row r="63" spans="1:1" ht="14.25">
      <c r="A63" s="34" t="s">
        <v>208</v>
      </c>
    </row>
    <row r="64" spans="1:1" ht="15">
      <c r="A64" s="36"/>
    </row>
    <row r="65" spans="1:1" ht="14.25">
      <c r="A65" s="34" t="s">
        <v>209</v>
      </c>
    </row>
    <row r="66" spans="1:1" ht="14.25">
      <c r="A66" s="34" t="s">
        <v>210</v>
      </c>
    </row>
    <row r="67" spans="1:1" ht="14.25">
      <c r="A67" s="34" t="s">
        <v>211</v>
      </c>
    </row>
    <row r="68" spans="1:1" ht="14.25">
      <c r="A68" s="34" t="s">
        <v>212</v>
      </c>
    </row>
    <row r="69" spans="1:1" ht="14.25">
      <c r="A69" s="34" t="s">
        <v>213</v>
      </c>
    </row>
    <row r="70" spans="1:1" ht="14.25">
      <c r="A70" s="34" t="s">
        <v>214</v>
      </c>
    </row>
    <row r="71" spans="1:1" ht="15">
      <c r="A71" s="35"/>
    </row>
    <row r="72" spans="1:1" ht="15">
      <c r="A72" s="37" t="s">
        <v>215</v>
      </c>
    </row>
    <row r="73" spans="1:1" ht="15">
      <c r="A73" s="35"/>
    </row>
    <row r="74" spans="1:1" ht="15">
      <c r="A74" s="37" t="s">
        <v>216</v>
      </c>
    </row>
    <row r="75" spans="1:1" ht="15">
      <c r="A75" s="35"/>
    </row>
    <row r="76" spans="1:1" ht="14.25">
      <c r="A76" s="34" t="s">
        <v>217</v>
      </c>
    </row>
    <row r="77" spans="1:1" ht="15">
      <c r="A77" s="40"/>
    </row>
    <row r="78" spans="1:1" ht="14.25">
      <c r="A78" s="34" t="s">
        <v>218</v>
      </c>
    </row>
    <row r="79" spans="1:1" ht="15">
      <c r="A79" s="35"/>
    </row>
    <row r="80" spans="1:1" ht="15">
      <c r="A80" s="37" t="s">
        <v>219</v>
      </c>
    </row>
    <row r="81" spans="1:1" ht="15">
      <c r="A81" s="41" t="s">
        <v>220</v>
      </c>
    </row>
    <row r="82" spans="1:1" ht="15">
      <c r="A82" s="37"/>
    </row>
    <row r="83" spans="1:1" ht="15">
      <c r="A83" s="37" t="s">
        <v>221</v>
      </c>
    </row>
    <row r="84" spans="1:1" ht="15">
      <c r="A84" s="35"/>
    </row>
    <row r="85" spans="1:1" ht="15">
      <c r="A85" s="37" t="s">
        <v>222</v>
      </c>
    </row>
    <row r="86" spans="1:1" ht="15">
      <c r="A86" s="35"/>
    </row>
    <row r="87" spans="1:1" ht="15">
      <c r="A87" s="37" t="s">
        <v>223</v>
      </c>
    </row>
    <row r="88" spans="1:1" ht="15">
      <c r="A88" s="35"/>
    </row>
    <row r="89" spans="1:1" ht="14.25">
      <c r="A89" s="34" t="s">
        <v>224</v>
      </c>
    </row>
    <row r="90" spans="1:1" ht="14.25">
      <c r="A90" s="34" t="s">
        <v>225</v>
      </c>
    </row>
    <row r="91" spans="1:1" ht="15">
      <c r="A91" s="35"/>
    </row>
    <row r="92" spans="1:1" ht="15">
      <c r="A92" s="37" t="s">
        <v>226</v>
      </c>
    </row>
    <row r="93" spans="1:1" ht="15">
      <c r="A93" s="35"/>
    </row>
    <row r="94" spans="1:1" ht="15">
      <c r="A94" s="37" t="s">
        <v>227</v>
      </c>
    </row>
    <row r="95" spans="1:1" ht="15">
      <c r="A95" s="35"/>
    </row>
    <row r="96" spans="1:1" ht="15">
      <c r="A96" s="37" t="s">
        <v>228</v>
      </c>
    </row>
    <row r="97" spans="1:1" ht="15">
      <c r="A97" s="35"/>
    </row>
    <row r="98" spans="1:1" ht="15">
      <c r="A98" s="37" t="s">
        <v>229</v>
      </c>
    </row>
    <row r="99" spans="1:1" ht="15">
      <c r="A99" s="35"/>
    </row>
    <row r="100" spans="1:1" ht="14.25">
      <c r="A100" s="34" t="s">
        <v>230</v>
      </c>
    </row>
    <row r="101" spans="1:1" ht="14.25">
      <c r="A101" s="34" t="s">
        <v>231</v>
      </c>
    </row>
    <row r="102" spans="1:1" ht="14.25">
      <c r="A102" s="34" t="s">
        <v>232</v>
      </c>
    </row>
    <row r="103" spans="1:1" ht="15">
      <c r="A103" s="40"/>
    </row>
    <row r="104" spans="1:1" ht="14.25">
      <c r="A104" s="34" t="s">
        <v>233</v>
      </c>
    </row>
    <row r="105" spans="1:1" ht="15">
      <c r="A105" s="35"/>
    </row>
    <row r="106" spans="1:1" ht="15">
      <c r="A106" s="37" t="s">
        <v>234</v>
      </c>
    </row>
    <row r="107" spans="1:1" ht="15">
      <c r="A107" s="35"/>
    </row>
    <row r="108" spans="1:1" ht="14.25">
      <c r="A108" s="34" t="s">
        <v>235</v>
      </c>
    </row>
    <row r="109" spans="1:1" ht="15">
      <c r="A109" s="41" t="s">
        <v>236</v>
      </c>
    </row>
    <row r="110" spans="1:1" ht="15">
      <c r="A110" s="35"/>
    </row>
    <row r="111" spans="1:1" ht="15">
      <c r="A111" s="37" t="s">
        <v>237</v>
      </c>
    </row>
    <row r="112" spans="1:1" ht="15">
      <c r="A112" s="35"/>
    </row>
    <row r="113" spans="1:1" ht="15">
      <c r="A113" s="37" t="s">
        <v>238</v>
      </c>
    </row>
    <row r="114" spans="1:1" ht="15">
      <c r="A114" s="35"/>
    </row>
    <row r="115" spans="1:1" ht="15">
      <c r="A115" s="37" t="s">
        <v>239</v>
      </c>
    </row>
    <row r="116" spans="1:1" ht="15">
      <c r="A116" s="35"/>
    </row>
    <row r="117" spans="1:1" ht="15">
      <c r="A117" s="37" t="s">
        <v>240</v>
      </c>
    </row>
    <row r="118" spans="1:1" ht="15">
      <c r="A118" s="35"/>
    </row>
    <row r="119" spans="1:1" ht="15">
      <c r="A119" s="37" t="s">
        <v>241</v>
      </c>
    </row>
    <row r="120" spans="1:1" ht="15">
      <c r="A120" s="35"/>
    </row>
    <row r="121" spans="1:1" ht="18">
      <c r="A121" s="38" t="s">
        <v>242</v>
      </c>
    </row>
    <row r="122" spans="1:1" ht="15">
      <c r="A122" s="35"/>
    </row>
    <row r="123" spans="1:1" ht="15">
      <c r="A123" s="37" t="s">
        <v>243</v>
      </c>
    </row>
    <row r="124" spans="1:1" ht="15">
      <c r="A124" s="35"/>
    </row>
    <row r="125" spans="1:1" ht="14.25">
      <c r="A125" s="34" t="s">
        <v>244</v>
      </c>
    </row>
    <row r="126" spans="1:1" ht="15">
      <c r="A126" s="40"/>
    </row>
    <row r="127" spans="1:1" ht="14.25">
      <c r="A127" s="34" t="s">
        <v>245</v>
      </c>
    </row>
    <row r="128" spans="1:1" ht="15">
      <c r="A128" s="40"/>
    </row>
    <row r="129" spans="1:1" ht="14.25">
      <c r="A129" s="34" t="s">
        <v>246</v>
      </c>
    </row>
    <row r="130" spans="1:1" ht="15">
      <c r="A130" s="35"/>
    </row>
    <row r="131" spans="1:1" ht="15">
      <c r="A131" s="37" t="s">
        <v>247</v>
      </c>
    </row>
    <row r="132" spans="1:1" ht="15">
      <c r="A132" s="35"/>
    </row>
    <row r="133" spans="1:1" ht="15">
      <c r="A133" s="37" t="s">
        <v>248</v>
      </c>
    </row>
    <row r="134" spans="1:1" ht="15">
      <c r="A134" s="35"/>
    </row>
    <row r="135" spans="1:1" ht="14.25">
      <c r="A135" s="34" t="s">
        <v>249</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Z50"/>
  <sheetViews>
    <sheetView workbookViewId="0"/>
  </sheetViews>
  <sheetFormatPr defaultColWidth="12.5703125" defaultRowHeight="15.75" customHeight="1"/>
  <cols>
    <col min="1" max="1" width="21" customWidth="1"/>
    <col min="2" max="2" width="52.28515625" customWidth="1"/>
    <col min="3" max="3" width="88.42578125" customWidth="1"/>
    <col min="4" max="4" width="16.42578125" customWidth="1"/>
    <col min="5" max="5" width="22.42578125" customWidth="1"/>
    <col min="6" max="6" width="18.140625" customWidth="1"/>
    <col min="7" max="7" width="19.7109375" customWidth="1"/>
  </cols>
  <sheetData>
    <row r="1" spans="1:7" ht="15.75" customHeight="1">
      <c r="A1" s="42" t="s">
        <v>250</v>
      </c>
      <c r="B1" s="43" t="s">
        <v>251</v>
      </c>
      <c r="C1" s="43" t="s">
        <v>252</v>
      </c>
      <c r="D1" s="43" t="s">
        <v>253</v>
      </c>
      <c r="E1" s="43" t="s">
        <v>254</v>
      </c>
      <c r="F1" s="43" t="s">
        <v>255</v>
      </c>
      <c r="G1" s="43" t="s">
        <v>256</v>
      </c>
    </row>
    <row r="2" spans="1:7" ht="15.75" customHeight="1">
      <c r="A2" s="44" t="s">
        <v>257</v>
      </c>
      <c r="B2" s="44" t="s">
        <v>258</v>
      </c>
      <c r="C2" s="44" t="s">
        <v>259</v>
      </c>
      <c r="D2" s="45"/>
      <c r="E2" s="44" t="s">
        <v>260</v>
      </c>
      <c r="F2" s="44" t="s">
        <v>261</v>
      </c>
      <c r="G2" s="45"/>
    </row>
    <row r="3" spans="1:7" ht="15.75" customHeight="1">
      <c r="A3" s="44" t="s">
        <v>262</v>
      </c>
      <c r="B3" s="44" t="s">
        <v>263</v>
      </c>
      <c r="C3" s="44" t="s">
        <v>264</v>
      </c>
      <c r="D3" s="45"/>
      <c r="E3" s="44" t="s">
        <v>265</v>
      </c>
      <c r="F3" s="44" t="s">
        <v>261</v>
      </c>
      <c r="G3" s="45"/>
    </row>
    <row r="4" spans="1:7" ht="15.75" customHeight="1">
      <c r="A4" s="44" t="s">
        <v>266</v>
      </c>
      <c r="B4" s="44" t="s">
        <v>267</v>
      </c>
      <c r="C4" s="44" t="s">
        <v>268</v>
      </c>
      <c r="D4" s="45"/>
      <c r="E4" s="44" t="s">
        <v>269</v>
      </c>
      <c r="F4" s="44" t="s">
        <v>270</v>
      </c>
      <c r="G4" s="45"/>
    </row>
    <row r="5" spans="1:7" ht="15.75" customHeight="1">
      <c r="A5" s="44" t="s">
        <v>271</v>
      </c>
      <c r="B5" s="44" t="s">
        <v>272</v>
      </c>
      <c r="C5" s="44" t="s">
        <v>273</v>
      </c>
      <c r="D5" s="45"/>
      <c r="E5" s="44" t="s">
        <v>269</v>
      </c>
      <c r="F5" s="44" t="s">
        <v>270</v>
      </c>
      <c r="G5" s="45"/>
    </row>
    <row r="6" spans="1:7" ht="15.75" customHeight="1">
      <c r="A6" s="44" t="s">
        <v>274</v>
      </c>
      <c r="B6" s="44" t="s">
        <v>275</v>
      </c>
      <c r="C6" s="45"/>
      <c r="D6" s="45"/>
      <c r="E6" s="44" t="s">
        <v>269</v>
      </c>
      <c r="F6" s="45"/>
      <c r="G6" s="45"/>
    </row>
    <row r="7" spans="1:7" ht="15.75" customHeight="1">
      <c r="A7" s="44" t="s">
        <v>276</v>
      </c>
      <c r="B7" s="44" t="s">
        <v>277</v>
      </c>
      <c r="C7" s="44" t="s">
        <v>278</v>
      </c>
      <c r="D7" s="45"/>
      <c r="E7" s="44" t="s">
        <v>279</v>
      </c>
      <c r="F7" s="44"/>
      <c r="G7" s="45"/>
    </row>
    <row r="8" spans="1:7" ht="15.75" customHeight="1">
      <c r="A8" s="44" t="s">
        <v>280</v>
      </c>
      <c r="B8" s="44" t="s">
        <v>281</v>
      </c>
      <c r="C8" s="44" t="s">
        <v>282</v>
      </c>
      <c r="D8" s="45"/>
      <c r="E8" s="44" t="s">
        <v>265</v>
      </c>
      <c r="F8" s="45"/>
      <c r="G8" s="45"/>
    </row>
    <row r="9" spans="1:7" ht="15.75" customHeight="1">
      <c r="A9" s="44" t="s">
        <v>283</v>
      </c>
      <c r="B9" s="44" t="s">
        <v>284</v>
      </c>
      <c r="C9" s="44" t="s">
        <v>285</v>
      </c>
      <c r="D9" s="45"/>
      <c r="E9" s="44" t="s">
        <v>269</v>
      </c>
      <c r="F9" s="44" t="s">
        <v>286</v>
      </c>
      <c r="G9" s="45"/>
    </row>
    <row r="10" spans="1:7" ht="15.75" customHeight="1">
      <c r="A10" s="44" t="s">
        <v>287</v>
      </c>
      <c r="B10" s="44" t="s">
        <v>288</v>
      </c>
      <c r="C10" s="44" t="s">
        <v>289</v>
      </c>
      <c r="D10" s="45"/>
      <c r="E10" s="44" t="s">
        <v>269</v>
      </c>
      <c r="F10" s="45"/>
      <c r="G10" s="45"/>
    </row>
    <row r="11" spans="1:7" ht="15.75" customHeight="1">
      <c r="A11" s="44" t="s">
        <v>290</v>
      </c>
      <c r="B11" s="44" t="s">
        <v>291</v>
      </c>
      <c r="C11" s="45"/>
      <c r="D11" s="45"/>
      <c r="E11" s="45"/>
      <c r="F11" s="45"/>
      <c r="G11" s="45"/>
    </row>
    <row r="12" spans="1:7" ht="15.75" customHeight="1">
      <c r="A12" s="44" t="s">
        <v>292</v>
      </c>
      <c r="B12" s="44" t="s">
        <v>293</v>
      </c>
      <c r="C12" s="44" t="s">
        <v>294</v>
      </c>
      <c r="D12" s="45"/>
      <c r="E12" s="44" t="s">
        <v>295</v>
      </c>
      <c r="F12" s="44" t="s">
        <v>296</v>
      </c>
      <c r="G12" s="45"/>
    </row>
    <row r="13" spans="1:7" ht="15.75" customHeight="1">
      <c r="A13" s="44" t="s">
        <v>297</v>
      </c>
      <c r="B13" s="44" t="s">
        <v>298</v>
      </c>
      <c r="C13" s="44" t="s">
        <v>299</v>
      </c>
      <c r="D13" s="45"/>
      <c r="E13" s="44" t="s">
        <v>269</v>
      </c>
      <c r="F13" s="44" t="s">
        <v>300</v>
      </c>
      <c r="G13" s="44" t="s">
        <v>301</v>
      </c>
    </row>
    <row r="14" spans="1:7" ht="15.75" customHeight="1">
      <c r="A14" s="44" t="s">
        <v>302</v>
      </c>
      <c r="B14" s="44" t="s">
        <v>303</v>
      </c>
      <c r="C14" s="44" t="s">
        <v>304</v>
      </c>
      <c r="D14" s="45"/>
      <c r="E14" s="45"/>
      <c r="F14" s="44" t="s">
        <v>305</v>
      </c>
      <c r="G14" s="45"/>
    </row>
    <row r="15" spans="1:7" ht="15.75" customHeight="1">
      <c r="A15" s="44" t="s">
        <v>306</v>
      </c>
      <c r="B15" s="44" t="s">
        <v>307</v>
      </c>
      <c r="C15" s="44" t="s">
        <v>308</v>
      </c>
      <c r="D15" s="45"/>
      <c r="E15" s="45"/>
      <c r="F15" s="44" t="s">
        <v>261</v>
      </c>
      <c r="G15" s="45"/>
    </row>
    <row r="16" spans="1:7" ht="15.75" customHeight="1">
      <c r="A16" s="44" t="s">
        <v>309</v>
      </c>
      <c r="B16" s="44" t="s">
        <v>310</v>
      </c>
      <c r="C16" s="44" t="s">
        <v>311</v>
      </c>
      <c r="D16" s="45"/>
      <c r="E16" s="44" t="s">
        <v>312</v>
      </c>
      <c r="F16" s="44"/>
      <c r="G16" s="45"/>
    </row>
    <row r="17" spans="1:26" ht="15.75" customHeight="1">
      <c r="A17" s="46"/>
      <c r="B17" s="47"/>
      <c r="C17" s="47"/>
      <c r="D17" s="46"/>
      <c r="E17" s="46"/>
      <c r="F17" s="47"/>
      <c r="G17" s="46"/>
    </row>
    <row r="19" spans="1:26" ht="15.75" customHeight="1">
      <c r="A19" s="48" t="s">
        <v>313</v>
      </c>
      <c r="B19" s="49" t="s">
        <v>251</v>
      </c>
      <c r="C19" s="49" t="s">
        <v>252</v>
      </c>
      <c r="D19" s="49" t="s">
        <v>253</v>
      </c>
      <c r="E19" s="49" t="s">
        <v>254</v>
      </c>
      <c r="F19" s="49" t="s">
        <v>255</v>
      </c>
      <c r="G19" s="49" t="s">
        <v>256</v>
      </c>
    </row>
    <row r="20" spans="1:26" ht="15.75" customHeight="1">
      <c r="A20" s="50" t="s">
        <v>257</v>
      </c>
      <c r="B20" s="50" t="s">
        <v>314</v>
      </c>
      <c r="C20" s="50" t="s">
        <v>315</v>
      </c>
      <c r="D20" s="51"/>
      <c r="E20" s="51"/>
      <c r="F20" s="51"/>
      <c r="G20" s="51"/>
    </row>
    <row r="21" spans="1:26" ht="15.75" customHeight="1">
      <c r="A21" s="50" t="s">
        <v>262</v>
      </c>
      <c r="B21" s="50" t="s">
        <v>316</v>
      </c>
      <c r="C21" s="50" t="s">
        <v>317</v>
      </c>
      <c r="D21" s="50" t="s">
        <v>318</v>
      </c>
      <c r="E21" s="50"/>
      <c r="F21" s="50"/>
      <c r="G21" s="51"/>
    </row>
    <row r="22" spans="1:26" ht="15.75" customHeight="1">
      <c r="A22" s="50" t="s">
        <v>266</v>
      </c>
      <c r="B22" s="50" t="s">
        <v>319</v>
      </c>
      <c r="C22" s="52" t="s">
        <v>320</v>
      </c>
      <c r="D22" s="51"/>
      <c r="E22" s="51"/>
      <c r="F22" s="51"/>
      <c r="G22" s="51"/>
    </row>
    <row r="23" spans="1:26" ht="15.75" customHeight="1">
      <c r="A23" s="50" t="s">
        <v>271</v>
      </c>
      <c r="B23" s="50" t="s">
        <v>321</v>
      </c>
      <c r="C23" s="50" t="s">
        <v>322</v>
      </c>
      <c r="D23" s="51"/>
      <c r="E23" s="51"/>
      <c r="F23" s="51"/>
      <c r="G23" s="51"/>
    </row>
    <row r="24" spans="1:26" ht="15.75" customHeight="1">
      <c r="A24" s="50" t="s">
        <v>274</v>
      </c>
      <c r="B24" s="50" t="s">
        <v>323</v>
      </c>
      <c r="C24" s="50" t="s">
        <v>324</v>
      </c>
      <c r="D24" s="51"/>
      <c r="E24" s="51"/>
      <c r="F24" s="51"/>
      <c r="G24" s="51"/>
    </row>
    <row r="25" spans="1:26" ht="15.75" customHeight="1">
      <c r="A25" s="50" t="s">
        <v>276</v>
      </c>
      <c r="B25" s="50" t="s">
        <v>325</v>
      </c>
      <c r="C25" s="50" t="s">
        <v>326</v>
      </c>
      <c r="D25" s="50" t="s">
        <v>318</v>
      </c>
      <c r="E25" s="51"/>
      <c r="F25" s="50" t="s">
        <v>327</v>
      </c>
      <c r="G25" s="50" t="s">
        <v>328</v>
      </c>
    </row>
    <row r="26" spans="1:26" ht="15.75" customHeight="1">
      <c r="A26" s="50" t="s">
        <v>280</v>
      </c>
      <c r="B26" s="50" t="s">
        <v>329</v>
      </c>
      <c r="C26" s="50" t="s">
        <v>330</v>
      </c>
      <c r="D26" s="50" t="s">
        <v>331</v>
      </c>
      <c r="E26" s="50" t="s">
        <v>260</v>
      </c>
      <c r="F26" s="50" t="s">
        <v>332</v>
      </c>
      <c r="G26" s="51"/>
    </row>
    <row r="27" spans="1:26" ht="15.75" customHeight="1">
      <c r="A27" s="53" t="s">
        <v>283</v>
      </c>
      <c r="B27" s="53" t="s">
        <v>333</v>
      </c>
      <c r="C27" s="53" t="s">
        <v>334</v>
      </c>
      <c r="D27" s="53" t="s">
        <v>335</v>
      </c>
      <c r="E27" s="53" t="s">
        <v>336</v>
      </c>
      <c r="F27" s="54"/>
      <c r="G27" s="54"/>
      <c r="H27" s="55"/>
      <c r="I27" s="55"/>
      <c r="J27" s="55"/>
      <c r="K27" s="55"/>
      <c r="L27" s="55"/>
      <c r="M27" s="55"/>
      <c r="N27" s="55"/>
      <c r="O27" s="55"/>
      <c r="P27" s="55"/>
      <c r="Q27" s="55"/>
      <c r="R27" s="55"/>
      <c r="S27" s="55"/>
      <c r="T27" s="55"/>
      <c r="U27" s="55"/>
      <c r="V27" s="55"/>
      <c r="W27" s="55"/>
      <c r="X27" s="55"/>
      <c r="Y27" s="55"/>
      <c r="Z27" s="55"/>
    </row>
    <row r="28" spans="1:26" ht="15.75" customHeight="1">
      <c r="A28" s="53" t="s">
        <v>287</v>
      </c>
      <c r="B28" s="53" t="s">
        <v>337</v>
      </c>
      <c r="C28" s="53" t="s">
        <v>338</v>
      </c>
      <c r="D28" s="53" t="s">
        <v>339</v>
      </c>
      <c r="E28" s="53" t="s">
        <v>336</v>
      </c>
      <c r="F28" s="54"/>
      <c r="G28" s="54"/>
      <c r="H28" s="55"/>
      <c r="I28" s="55"/>
      <c r="J28" s="55"/>
      <c r="K28" s="55"/>
      <c r="L28" s="55"/>
      <c r="M28" s="55"/>
      <c r="N28" s="55"/>
      <c r="O28" s="55"/>
      <c r="P28" s="55"/>
      <c r="Q28" s="55"/>
      <c r="R28" s="55"/>
      <c r="S28" s="55"/>
      <c r="T28" s="55"/>
      <c r="U28" s="55"/>
      <c r="V28" s="55"/>
      <c r="W28" s="55"/>
      <c r="X28" s="55"/>
      <c r="Y28" s="55"/>
      <c r="Z28" s="55"/>
    </row>
    <row r="29" spans="1:26" ht="15.75" customHeight="1">
      <c r="A29" s="51"/>
      <c r="B29" s="51"/>
      <c r="C29" s="51"/>
      <c r="D29" s="51"/>
      <c r="E29" s="51"/>
      <c r="F29" s="51"/>
      <c r="G29" s="51"/>
    </row>
    <row r="30" spans="1:26" ht="15.75" customHeight="1">
      <c r="A30" s="51"/>
      <c r="B30" s="51"/>
      <c r="C30" s="51"/>
      <c r="D30" s="51"/>
      <c r="E30" s="51"/>
      <c r="F30" s="51"/>
      <c r="G30" s="51"/>
    </row>
    <row r="31" spans="1:26" ht="15.75" customHeight="1">
      <c r="A31" s="51"/>
      <c r="B31" s="51"/>
      <c r="C31" s="51"/>
      <c r="D31" s="51"/>
      <c r="E31" s="51"/>
      <c r="F31" s="51"/>
      <c r="G31" s="51"/>
    </row>
    <row r="32" spans="1:26" ht="15.75" customHeight="1">
      <c r="A32" s="51"/>
      <c r="B32" s="51"/>
      <c r="C32" s="51"/>
      <c r="D32" s="51"/>
      <c r="E32" s="51"/>
      <c r="F32" s="51"/>
      <c r="G32" s="51"/>
    </row>
    <row r="35" spans="1:7" ht="15.75" customHeight="1">
      <c r="A35" s="56" t="s">
        <v>340</v>
      </c>
      <c r="B35" s="57" t="s">
        <v>251</v>
      </c>
      <c r="C35" s="57" t="s">
        <v>252</v>
      </c>
      <c r="D35" s="57" t="s">
        <v>253</v>
      </c>
      <c r="E35" s="57" t="s">
        <v>254</v>
      </c>
      <c r="F35" s="57" t="s">
        <v>255</v>
      </c>
      <c r="G35" s="57" t="s">
        <v>256</v>
      </c>
    </row>
    <row r="36" spans="1:7" ht="15.75" customHeight="1">
      <c r="A36" s="58" t="s">
        <v>257</v>
      </c>
      <c r="B36" s="58" t="s">
        <v>341</v>
      </c>
      <c r="C36" s="58" t="s">
        <v>342</v>
      </c>
      <c r="D36" s="59"/>
      <c r="E36" s="58" t="s">
        <v>343</v>
      </c>
      <c r="F36" s="59"/>
      <c r="G36" s="59"/>
    </row>
    <row r="37" spans="1:7" ht="15.75" customHeight="1">
      <c r="A37" s="58" t="s">
        <v>262</v>
      </c>
      <c r="B37" s="58" t="s">
        <v>344</v>
      </c>
      <c r="C37" s="58" t="s">
        <v>345</v>
      </c>
      <c r="D37" s="59"/>
      <c r="E37" s="58" t="s">
        <v>343</v>
      </c>
      <c r="F37" s="58" t="s">
        <v>261</v>
      </c>
      <c r="G37" s="59"/>
    </row>
    <row r="38" spans="1:7" ht="12.75">
      <c r="A38" s="58" t="s">
        <v>266</v>
      </c>
      <c r="B38" s="58" t="s">
        <v>346</v>
      </c>
      <c r="C38" s="58" t="s">
        <v>347</v>
      </c>
      <c r="D38" s="59"/>
      <c r="E38" s="58" t="s">
        <v>343</v>
      </c>
      <c r="F38" s="59"/>
      <c r="G38" s="59"/>
    </row>
    <row r="39" spans="1:7" ht="12.75">
      <c r="A39" s="58" t="s">
        <v>271</v>
      </c>
      <c r="B39" s="58" t="s">
        <v>348</v>
      </c>
      <c r="C39" s="58" t="s">
        <v>349</v>
      </c>
      <c r="D39" s="59"/>
      <c r="E39" s="58" t="s">
        <v>350</v>
      </c>
      <c r="F39" s="59"/>
      <c r="G39" s="59"/>
    </row>
    <row r="40" spans="1:7" ht="12.75">
      <c r="A40" s="58" t="s">
        <v>274</v>
      </c>
      <c r="B40" s="58" t="s">
        <v>351</v>
      </c>
      <c r="C40" s="58" t="s">
        <v>352</v>
      </c>
      <c r="D40" s="59"/>
      <c r="E40" s="58" t="s">
        <v>343</v>
      </c>
      <c r="F40" s="58" t="s">
        <v>286</v>
      </c>
      <c r="G40" s="59"/>
    </row>
    <row r="41" spans="1:7" ht="12.75">
      <c r="A41" s="58" t="s">
        <v>276</v>
      </c>
      <c r="B41" s="58" t="s">
        <v>353</v>
      </c>
      <c r="C41" s="59"/>
      <c r="D41" s="59"/>
      <c r="E41" s="59"/>
      <c r="F41" s="59"/>
      <c r="G41" s="59"/>
    </row>
    <row r="42" spans="1:7" ht="12.75">
      <c r="A42" s="58" t="s">
        <v>280</v>
      </c>
      <c r="B42" s="58" t="s">
        <v>354</v>
      </c>
      <c r="C42" s="58" t="s">
        <v>355</v>
      </c>
      <c r="D42" s="58" t="s">
        <v>356</v>
      </c>
      <c r="E42" s="58" t="s">
        <v>357</v>
      </c>
      <c r="F42" s="58"/>
      <c r="G42" s="59"/>
    </row>
    <row r="43" spans="1:7" ht="12.75">
      <c r="A43" s="58" t="s">
        <v>358</v>
      </c>
      <c r="B43" s="58" t="s">
        <v>359</v>
      </c>
      <c r="C43" s="58" t="s">
        <v>360</v>
      </c>
      <c r="D43" s="58" t="s">
        <v>361</v>
      </c>
      <c r="E43" s="58" t="s">
        <v>357</v>
      </c>
      <c r="F43" s="58" t="s">
        <v>362</v>
      </c>
      <c r="G43" s="59"/>
    </row>
    <row r="44" spans="1:7" ht="12.75">
      <c r="A44" s="58" t="s">
        <v>287</v>
      </c>
      <c r="B44" s="58" t="s">
        <v>363</v>
      </c>
      <c r="C44" s="58" t="s">
        <v>364</v>
      </c>
      <c r="D44" s="59"/>
      <c r="E44" s="58" t="s">
        <v>357</v>
      </c>
      <c r="F44" s="58" t="s">
        <v>332</v>
      </c>
      <c r="G44" s="59"/>
    </row>
    <row r="45" spans="1:7" ht="12.75">
      <c r="A45" s="58" t="s">
        <v>290</v>
      </c>
      <c r="B45" s="58" t="s">
        <v>365</v>
      </c>
      <c r="C45" s="59"/>
      <c r="D45" s="58" t="s">
        <v>366</v>
      </c>
      <c r="E45" s="58" t="s">
        <v>367</v>
      </c>
      <c r="F45" s="58" t="s">
        <v>368</v>
      </c>
      <c r="G45" s="59"/>
    </row>
    <row r="46" spans="1:7" ht="12.75">
      <c r="A46" s="58" t="s">
        <v>292</v>
      </c>
      <c r="B46" s="58" t="s">
        <v>369</v>
      </c>
      <c r="C46" s="59"/>
      <c r="D46" s="59"/>
      <c r="E46" s="58" t="s">
        <v>357</v>
      </c>
      <c r="F46" s="58" t="s">
        <v>370</v>
      </c>
      <c r="G46" s="59"/>
    </row>
    <row r="47" spans="1:7" ht="12.75">
      <c r="A47" s="59"/>
      <c r="B47" s="59"/>
      <c r="C47" s="59"/>
      <c r="D47" s="59"/>
      <c r="E47" s="59"/>
      <c r="F47" s="59"/>
      <c r="G47" s="59"/>
    </row>
    <row r="48" spans="1:7" ht="12.75">
      <c r="A48" s="59"/>
      <c r="B48" s="59"/>
      <c r="C48" s="59"/>
      <c r="D48" s="59"/>
      <c r="E48" s="59"/>
      <c r="F48" s="59"/>
      <c r="G48" s="59"/>
    </row>
    <row r="50" spans="1:1" ht="12.75">
      <c r="A50" s="60" t="s">
        <v>371</v>
      </c>
    </row>
  </sheetData>
  <hyperlinks>
    <hyperlink ref="C22" r:id="rId1"/>
    <hyperlink ref="A50" r:id="rId2"/>
  </hyperlinks>
  <pageMargins left="0.7" right="0.7" top="0.78740157499999996" bottom="0.78740157499999996"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Z20"/>
  <sheetViews>
    <sheetView workbookViewId="0"/>
  </sheetViews>
  <sheetFormatPr defaultColWidth="12.5703125" defaultRowHeight="15.75" customHeight="1"/>
  <cols>
    <col min="1" max="1" width="26.85546875" customWidth="1"/>
    <col min="2" max="2" width="17.85546875" customWidth="1"/>
    <col min="3" max="3" width="10.42578125" customWidth="1"/>
    <col min="4" max="4" width="9.140625" customWidth="1"/>
    <col min="5" max="7" width="16.42578125" hidden="1" customWidth="1"/>
    <col min="8" max="8" width="15.28515625" customWidth="1"/>
    <col min="9" max="10" width="16.42578125" hidden="1" customWidth="1"/>
    <col min="11" max="11" width="15.7109375" customWidth="1"/>
    <col min="12" max="12" width="16.42578125" hidden="1" customWidth="1"/>
  </cols>
  <sheetData>
    <row r="2" spans="1:26" ht="15.75" customHeight="1">
      <c r="A2" s="61" t="s">
        <v>372</v>
      </c>
      <c r="B2" s="61" t="s">
        <v>373</v>
      </c>
      <c r="C2" s="62" t="s">
        <v>374</v>
      </c>
      <c r="D2" s="62" t="s">
        <v>375</v>
      </c>
      <c r="E2" s="62" t="s">
        <v>376</v>
      </c>
      <c r="F2" s="62" t="s">
        <v>377</v>
      </c>
      <c r="G2" s="62" t="s">
        <v>378</v>
      </c>
      <c r="H2" s="62" t="s">
        <v>379</v>
      </c>
      <c r="I2" s="62" t="s">
        <v>380</v>
      </c>
      <c r="J2" s="62" t="s">
        <v>381</v>
      </c>
      <c r="K2" s="62" t="s">
        <v>382</v>
      </c>
      <c r="L2" s="63" t="s">
        <v>383</v>
      </c>
      <c r="M2" s="63"/>
      <c r="N2" s="63"/>
      <c r="O2" s="63"/>
      <c r="P2" s="63"/>
      <c r="Q2" s="63"/>
      <c r="R2" s="63"/>
      <c r="S2" s="63"/>
      <c r="T2" s="63"/>
      <c r="U2" s="63"/>
      <c r="V2" s="63"/>
      <c r="W2" s="63"/>
      <c r="X2" s="63"/>
      <c r="Y2" s="63"/>
      <c r="Z2" s="63"/>
    </row>
    <row r="3" spans="1:26" ht="15.75" customHeight="1">
      <c r="A3" s="64" t="s">
        <v>384</v>
      </c>
      <c r="B3" s="65" t="s">
        <v>55</v>
      </c>
      <c r="C3" s="66">
        <v>2</v>
      </c>
      <c r="D3" s="66" t="s">
        <v>385</v>
      </c>
      <c r="E3" s="67"/>
      <c r="F3" s="68">
        <v>2</v>
      </c>
      <c r="G3" s="68">
        <v>2</v>
      </c>
      <c r="H3" s="69">
        <v>2</v>
      </c>
      <c r="I3" s="68">
        <v>2</v>
      </c>
      <c r="J3" s="68"/>
      <c r="K3" s="70">
        <v>2</v>
      </c>
      <c r="L3" s="71"/>
      <c r="M3" s="71"/>
      <c r="N3" s="71"/>
      <c r="O3" s="71"/>
      <c r="P3" s="71"/>
      <c r="Q3" s="71"/>
      <c r="R3" s="71"/>
      <c r="S3" s="71"/>
      <c r="T3" s="71"/>
      <c r="U3" s="71"/>
      <c r="V3" s="71"/>
      <c r="W3" s="71"/>
      <c r="X3" s="71"/>
      <c r="Y3" s="71"/>
      <c r="Z3" s="71"/>
    </row>
    <row r="4" spans="1:26" ht="15.75" customHeight="1">
      <c r="A4" s="64" t="s">
        <v>386</v>
      </c>
      <c r="B4" s="72" t="s">
        <v>387</v>
      </c>
      <c r="C4" s="73">
        <v>1</v>
      </c>
      <c r="D4" s="73" t="s">
        <v>388</v>
      </c>
      <c r="E4" s="74"/>
      <c r="F4" s="75"/>
      <c r="G4" s="68">
        <v>2</v>
      </c>
      <c r="H4" s="70">
        <v>1</v>
      </c>
      <c r="I4" s="68">
        <v>2</v>
      </c>
      <c r="J4" s="68">
        <v>2</v>
      </c>
      <c r="K4" s="75"/>
      <c r="L4" s="76">
        <v>2</v>
      </c>
      <c r="M4" s="71"/>
      <c r="N4" s="71"/>
      <c r="O4" s="71"/>
      <c r="P4" s="71"/>
      <c r="Q4" s="71"/>
      <c r="R4" s="71"/>
      <c r="S4" s="71"/>
      <c r="T4" s="71"/>
      <c r="U4" s="71"/>
      <c r="V4" s="71"/>
      <c r="W4" s="71"/>
      <c r="X4" s="71"/>
      <c r="Y4" s="71"/>
      <c r="Z4" s="71"/>
    </row>
    <row r="5" spans="1:26" ht="15.75" customHeight="1">
      <c r="A5" s="64" t="s">
        <v>389</v>
      </c>
      <c r="B5" s="65" t="s">
        <v>6</v>
      </c>
      <c r="C5" s="66">
        <v>2</v>
      </c>
      <c r="D5" s="66" t="s">
        <v>390</v>
      </c>
      <c r="E5" s="66"/>
      <c r="F5" s="68">
        <v>2</v>
      </c>
      <c r="G5" s="75"/>
      <c r="H5" s="70">
        <v>2</v>
      </c>
      <c r="I5" s="68">
        <v>2</v>
      </c>
      <c r="J5" s="75"/>
      <c r="K5" s="69">
        <v>2</v>
      </c>
      <c r="L5" s="76">
        <v>2</v>
      </c>
      <c r="M5" s="71"/>
      <c r="N5" s="71"/>
      <c r="O5" s="71"/>
      <c r="P5" s="71"/>
      <c r="Q5" s="71"/>
      <c r="R5" s="71"/>
      <c r="S5" s="71"/>
      <c r="T5" s="71"/>
      <c r="U5" s="71"/>
      <c r="V5" s="71"/>
      <c r="W5" s="71"/>
      <c r="X5" s="71"/>
      <c r="Y5" s="71"/>
      <c r="Z5" s="71"/>
    </row>
    <row r="6" spans="1:26" ht="15.75" customHeight="1">
      <c r="A6" s="64" t="s">
        <v>391</v>
      </c>
      <c r="B6" s="72" t="s">
        <v>5</v>
      </c>
      <c r="C6" s="74">
        <v>2</v>
      </c>
      <c r="D6" s="74" t="s">
        <v>392</v>
      </c>
      <c r="E6" s="74"/>
      <c r="F6" s="75"/>
      <c r="G6" s="75"/>
      <c r="H6" s="70">
        <v>2</v>
      </c>
      <c r="I6" s="75"/>
      <c r="J6" s="75"/>
      <c r="K6" s="75"/>
      <c r="L6" s="76">
        <v>2</v>
      </c>
      <c r="M6" s="71"/>
      <c r="N6" s="71"/>
      <c r="O6" s="71"/>
      <c r="P6" s="71"/>
      <c r="Q6" s="71"/>
      <c r="R6" s="71"/>
      <c r="S6" s="71"/>
      <c r="T6" s="71"/>
      <c r="U6" s="71"/>
      <c r="V6" s="71"/>
      <c r="W6" s="71"/>
      <c r="X6" s="71"/>
      <c r="Y6" s="71"/>
      <c r="Z6" s="71"/>
    </row>
    <row r="7" spans="1:26" ht="15.75" customHeight="1">
      <c r="A7" s="65" t="s">
        <v>393</v>
      </c>
      <c r="B7" s="65" t="s">
        <v>394</v>
      </c>
      <c r="C7" s="66">
        <v>1</v>
      </c>
      <c r="D7" s="66" t="s">
        <v>395</v>
      </c>
      <c r="E7" s="67">
        <v>1</v>
      </c>
      <c r="F7" s="75"/>
      <c r="G7" s="75"/>
      <c r="H7" s="75"/>
      <c r="I7" s="75"/>
      <c r="J7" s="75"/>
      <c r="K7" s="75"/>
      <c r="L7" s="71"/>
      <c r="M7" s="71"/>
      <c r="N7" s="71"/>
      <c r="O7" s="71"/>
      <c r="P7" s="71"/>
      <c r="Q7" s="71"/>
      <c r="R7" s="71"/>
      <c r="S7" s="71"/>
      <c r="T7" s="71"/>
      <c r="U7" s="71"/>
      <c r="V7" s="71"/>
      <c r="W7" s="71"/>
      <c r="X7" s="71"/>
      <c r="Y7" s="71"/>
      <c r="Z7" s="71"/>
    </row>
    <row r="8" spans="1:26" ht="15.75" customHeight="1">
      <c r="A8" s="64" t="s">
        <v>396</v>
      </c>
      <c r="B8" s="72" t="s">
        <v>3</v>
      </c>
      <c r="C8" s="74">
        <v>2</v>
      </c>
      <c r="D8" s="74" t="s">
        <v>397</v>
      </c>
      <c r="E8" s="74"/>
      <c r="F8" s="68">
        <v>2</v>
      </c>
      <c r="G8" s="75"/>
      <c r="H8" s="70">
        <v>1</v>
      </c>
      <c r="I8" s="68">
        <v>2</v>
      </c>
      <c r="J8" s="68">
        <v>2</v>
      </c>
      <c r="K8" s="70">
        <v>2</v>
      </c>
      <c r="L8" s="71"/>
      <c r="M8" s="71"/>
      <c r="N8" s="71"/>
      <c r="O8" s="71"/>
      <c r="P8" s="71"/>
      <c r="Q8" s="71"/>
      <c r="R8" s="71"/>
      <c r="S8" s="71"/>
      <c r="T8" s="71"/>
      <c r="U8" s="71"/>
      <c r="V8" s="71"/>
      <c r="W8" s="71"/>
      <c r="X8" s="71"/>
      <c r="Y8" s="71"/>
      <c r="Z8" s="71"/>
    </row>
    <row r="9" spans="1:26" ht="15.75" customHeight="1">
      <c r="A9" s="64" t="s">
        <v>398</v>
      </c>
      <c r="B9" s="65" t="s">
        <v>63</v>
      </c>
      <c r="C9" s="66">
        <v>1</v>
      </c>
      <c r="D9" s="66" t="s">
        <v>399</v>
      </c>
      <c r="E9" s="66"/>
      <c r="F9" s="75"/>
      <c r="G9" s="75"/>
      <c r="H9" s="69">
        <v>1</v>
      </c>
      <c r="I9" s="75"/>
      <c r="J9" s="68">
        <v>1</v>
      </c>
      <c r="K9" s="70">
        <v>1</v>
      </c>
      <c r="L9" s="71"/>
      <c r="M9" s="71"/>
      <c r="N9" s="71"/>
      <c r="O9" s="71"/>
      <c r="P9" s="71"/>
      <c r="Q9" s="71"/>
      <c r="R9" s="71"/>
      <c r="S9" s="71"/>
      <c r="T9" s="71"/>
      <c r="U9" s="71"/>
      <c r="V9" s="71"/>
      <c r="W9" s="71"/>
      <c r="X9" s="71"/>
      <c r="Y9" s="71"/>
      <c r="Z9" s="71"/>
    </row>
    <row r="10" spans="1:26" ht="15.75" customHeight="1">
      <c r="A10" s="64" t="s">
        <v>400</v>
      </c>
      <c r="B10" s="72" t="s">
        <v>62</v>
      </c>
      <c r="C10" s="74">
        <v>1</v>
      </c>
      <c r="D10" s="74" t="s">
        <v>401</v>
      </c>
      <c r="E10" s="73">
        <v>1</v>
      </c>
      <c r="F10" s="68">
        <v>1</v>
      </c>
      <c r="G10" s="75"/>
      <c r="H10" s="75"/>
      <c r="I10" s="68">
        <v>1</v>
      </c>
      <c r="J10" s="77">
        <v>1</v>
      </c>
      <c r="K10" s="70">
        <v>1</v>
      </c>
      <c r="L10" s="71"/>
      <c r="M10" s="71"/>
      <c r="N10" s="71"/>
      <c r="O10" s="71"/>
      <c r="P10" s="71"/>
      <c r="Q10" s="71"/>
      <c r="R10" s="71"/>
      <c r="S10" s="71"/>
      <c r="T10" s="71"/>
      <c r="U10" s="71"/>
      <c r="V10" s="71"/>
      <c r="W10" s="71"/>
      <c r="X10" s="71"/>
      <c r="Y10" s="71"/>
      <c r="Z10" s="71"/>
    </row>
    <row r="11" spans="1:26" ht="15.75" customHeight="1">
      <c r="A11" s="64" t="s">
        <v>402</v>
      </c>
      <c r="B11" s="65" t="s">
        <v>2</v>
      </c>
      <c r="C11" s="66">
        <v>3</v>
      </c>
      <c r="D11" s="66" t="s">
        <v>403</v>
      </c>
      <c r="E11" s="67">
        <v>3</v>
      </c>
      <c r="F11" s="75"/>
      <c r="G11" s="75"/>
      <c r="H11" s="75"/>
      <c r="I11" s="75"/>
      <c r="J11" s="77">
        <v>3</v>
      </c>
      <c r="K11" s="70">
        <v>3</v>
      </c>
      <c r="L11" s="71"/>
      <c r="M11" s="71"/>
      <c r="N11" s="71"/>
      <c r="O11" s="71"/>
      <c r="P11" s="71"/>
      <c r="Q11" s="71"/>
      <c r="R11" s="71"/>
      <c r="S11" s="71"/>
      <c r="T11" s="71"/>
      <c r="U11" s="71"/>
      <c r="V11" s="71"/>
      <c r="W11" s="71"/>
      <c r="X11" s="71"/>
      <c r="Y11" s="71"/>
      <c r="Z11" s="71"/>
    </row>
    <row r="12" spans="1:26" ht="15.75" customHeight="1">
      <c r="A12" s="64" t="s">
        <v>404</v>
      </c>
      <c r="B12" s="72" t="s">
        <v>405</v>
      </c>
      <c r="C12" s="74">
        <v>2</v>
      </c>
      <c r="D12" s="74" t="s">
        <v>406</v>
      </c>
      <c r="E12" s="74"/>
      <c r="F12" s="75"/>
      <c r="G12" s="68">
        <v>2</v>
      </c>
      <c r="H12" s="70">
        <v>2</v>
      </c>
      <c r="I12" s="68">
        <v>2</v>
      </c>
      <c r="J12" s="68">
        <v>2</v>
      </c>
      <c r="K12" s="75"/>
      <c r="L12" s="71"/>
      <c r="M12" s="71"/>
      <c r="N12" s="71"/>
      <c r="O12" s="71"/>
      <c r="P12" s="71"/>
      <c r="Q12" s="71"/>
      <c r="R12" s="71"/>
      <c r="S12" s="71"/>
      <c r="T12" s="71"/>
      <c r="U12" s="71"/>
      <c r="V12" s="71"/>
      <c r="W12" s="71"/>
      <c r="X12" s="71"/>
      <c r="Y12" s="71"/>
      <c r="Z12" s="71"/>
    </row>
    <row r="13" spans="1:26" ht="15.75" customHeight="1">
      <c r="A13" s="78" t="s">
        <v>407</v>
      </c>
      <c r="B13" s="79" t="s">
        <v>408</v>
      </c>
      <c r="C13" s="73">
        <v>1</v>
      </c>
      <c r="D13" s="73" t="s">
        <v>388</v>
      </c>
      <c r="E13" s="80"/>
      <c r="F13" s="71"/>
      <c r="G13" s="76"/>
      <c r="H13" s="70">
        <v>1</v>
      </c>
      <c r="I13" s="68"/>
      <c r="J13" s="68"/>
      <c r="K13" s="81"/>
      <c r="L13" s="71"/>
      <c r="M13" s="71"/>
      <c r="N13" s="71"/>
      <c r="O13" s="71"/>
      <c r="P13" s="71"/>
      <c r="Q13" s="71"/>
      <c r="R13" s="71"/>
      <c r="S13" s="71"/>
      <c r="T13" s="71"/>
      <c r="U13" s="71"/>
      <c r="V13" s="71"/>
      <c r="W13" s="71"/>
      <c r="X13" s="71"/>
      <c r="Y13" s="71"/>
      <c r="Z13" s="71"/>
    </row>
    <row r="14" spans="1:26" ht="15.75" customHeight="1">
      <c r="E14" s="82">
        <f t="shared" ref="E14:G14" si="0">SUM(E3:E12)</f>
        <v>5</v>
      </c>
      <c r="F14" s="82">
        <f t="shared" si="0"/>
        <v>7</v>
      </c>
      <c r="G14" s="82">
        <f t="shared" si="0"/>
        <v>6</v>
      </c>
      <c r="H14" s="73">
        <v>8</v>
      </c>
      <c r="I14" s="83">
        <f t="shared" ref="I14:J14" si="1">SUM(I3:I12)</f>
        <v>11</v>
      </c>
      <c r="J14" s="83">
        <f t="shared" si="1"/>
        <v>11</v>
      </c>
      <c r="K14" s="73">
        <v>9</v>
      </c>
      <c r="L14" s="82">
        <f>SUM(L3:L12)</f>
        <v>6</v>
      </c>
      <c r="M14" s="76" t="s">
        <v>409</v>
      </c>
      <c r="N14" s="71"/>
      <c r="O14" s="71"/>
      <c r="P14" s="71"/>
      <c r="Q14" s="71"/>
      <c r="R14" s="71"/>
      <c r="S14" s="71"/>
      <c r="T14" s="71"/>
      <c r="U14" s="71"/>
      <c r="V14" s="71"/>
      <c r="W14" s="71"/>
      <c r="X14" s="71"/>
      <c r="Y14" s="71"/>
      <c r="Z14" s="71"/>
    </row>
    <row r="15" spans="1:26" ht="15.75" customHeight="1">
      <c r="E15" s="82"/>
      <c r="F15" s="71"/>
      <c r="G15" s="71"/>
      <c r="H15" s="71"/>
      <c r="I15" s="71"/>
      <c r="J15" s="71"/>
      <c r="K15" s="71"/>
      <c r="L15" s="71"/>
      <c r="M15" s="71"/>
      <c r="N15" s="71"/>
      <c r="O15" s="71"/>
      <c r="P15" s="71"/>
      <c r="Q15" s="71"/>
      <c r="R15" s="71"/>
      <c r="S15" s="71"/>
      <c r="T15" s="71"/>
      <c r="U15" s="71"/>
      <c r="V15" s="71"/>
      <c r="W15" s="71"/>
      <c r="X15" s="71"/>
      <c r="Y15" s="71"/>
      <c r="Z15" s="71"/>
    </row>
    <row r="16" spans="1:26" ht="15.75" customHeight="1">
      <c r="A16" s="71" t="s">
        <v>410</v>
      </c>
      <c r="B16" s="71" t="s">
        <v>12</v>
      </c>
      <c r="C16" s="71" t="s">
        <v>411</v>
      </c>
      <c r="D16" s="71"/>
      <c r="E16" s="82"/>
      <c r="F16" s="71"/>
      <c r="G16" s="71"/>
      <c r="H16" s="71"/>
      <c r="I16" s="71"/>
      <c r="J16" s="71"/>
      <c r="K16" s="71"/>
      <c r="L16" s="71"/>
      <c r="M16" s="71"/>
      <c r="N16" s="71"/>
      <c r="O16" s="71"/>
      <c r="P16" s="71"/>
      <c r="Q16" s="71"/>
      <c r="R16" s="71"/>
      <c r="S16" s="71"/>
      <c r="T16" s="71"/>
      <c r="U16" s="71"/>
      <c r="V16" s="71"/>
      <c r="W16" s="71"/>
      <c r="X16" s="71"/>
      <c r="Y16" s="71"/>
      <c r="Z16" s="71"/>
    </row>
    <row r="17" spans="1:26" ht="15.75" customHeight="1">
      <c r="A17" s="71" t="s">
        <v>412</v>
      </c>
      <c r="B17" s="71" t="s">
        <v>56</v>
      </c>
      <c r="C17" s="71" t="s">
        <v>411</v>
      </c>
      <c r="D17" s="71"/>
      <c r="E17" s="82"/>
      <c r="F17" s="71"/>
      <c r="G17" s="71"/>
      <c r="H17" s="71"/>
      <c r="I17" s="71"/>
      <c r="J17" s="71"/>
      <c r="K17" s="71"/>
      <c r="L17" s="71"/>
      <c r="M17" s="71"/>
      <c r="N17" s="71"/>
      <c r="O17" s="71"/>
      <c r="P17" s="71"/>
      <c r="Q17" s="71"/>
      <c r="R17" s="71"/>
      <c r="S17" s="71"/>
      <c r="T17" s="71"/>
      <c r="U17" s="71"/>
      <c r="V17" s="71"/>
      <c r="W17" s="71"/>
      <c r="X17" s="71"/>
      <c r="Y17" s="71"/>
      <c r="Z17" s="71"/>
    </row>
    <row r="18" spans="1:26" ht="15.75" customHeight="1">
      <c r="A18" s="71" t="s">
        <v>413</v>
      </c>
      <c r="B18" s="71" t="s">
        <v>414</v>
      </c>
      <c r="C18" s="71" t="s">
        <v>415</v>
      </c>
      <c r="D18" s="71"/>
      <c r="E18" s="82"/>
      <c r="F18" s="71"/>
      <c r="G18" s="71"/>
      <c r="H18" s="71"/>
      <c r="I18" s="71"/>
      <c r="J18" s="71"/>
      <c r="K18" s="71"/>
      <c r="L18" s="71"/>
      <c r="M18" s="71"/>
      <c r="N18" s="71"/>
      <c r="O18" s="71"/>
      <c r="P18" s="71"/>
      <c r="Q18" s="71"/>
      <c r="R18" s="71"/>
      <c r="S18" s="71"/>
      <c r="T18" s="71"/>
      <c r="U18" s="71"/>
      <c r="V18" s="71"/>
      <c r="W18" s="71"/>
      <c r="X18" s="71"/>
      <c r="Y18" s="71"/>
      <c r="Z18" s="71"/>
    </row>
    <row r="19" spans="1:26" ht="15.75" customHeight="1">
      <c r="E19" s="71"/>
      <c r="F19" s="71"/>
      <c r="G19" s="71"/>
      <c r="H19" s="71"/>
      <c r="I19" s="71"/>
      <c r="J19" s="71"/>
      <c r="K19" s="71"/>
      <c r="L19" s="71"/>
      <c r="M19" s="71"/>
      <c r="N19" s="71"/>
      <c r="O19" s="71"/>
      <c r="P19" s="71"/>
      <c r="Q19" s="71"/>
      <c r="R19" s="71"/>
      <c r="S19" s="71"/>
      <c r="T19" s="71"/>
      <c r="U19" s="71"/>
      <c r="V19" s="71"/>
      <c r="W19" s="71"/>
      <c r="X19" s="71"/>
      <c r="Y19" s="71"/>
      <c r="Z19" s="71"/>
    </row>
    <row r="20" spans="1:26" ht="15.75" customHeight="1">
      <c r="E20" s="71"/>
      <c r="F20" s="71"/>
      <c r="G20" s="71"/>
      <c r="H20" s="71"/>
      <c r="I20" s="71"/>
      <c r="J20" s="71"/>
      <c r="K20" s="71"/>
      <c r="L20" s="71"/>
      <c r="M20" s="71"/>
      <c r="N20" s="71"/>
      <c r="O20" s="71"/>
      <c r="P20" s="71"/>
      <c r="Q20" s="71"/>
      <c r="R20" s="71"/>
      <c r="S20" s="71"/>
      <c r="T20" s="71"/>
      <c r="U20" s="71"/>
      <c r="V20" s="71"/>
      <c r="W20" s="71"/>
      <c r="X20" s="71"/>
      <c r="Y20" s="71"/>
      <c r="Z20" s="71"/>
    </row>
  </sheetData>
  <printOptions horizontalCentered="1" gridLines="1"/>
  <pageMargins left="0.7" right="0.7" top="0.75" bottom="0.75" header="0" footer="0"/>
  <pageSetup paperSize="9" fitToHeight="0" pageOrder="overThenDown" orientation="landscape" cellComments="atEnd"/>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T28"/>
  <sheetViews>
    <sheetView workbookViewId="0"/>
  </sheetViews>
  <sheetFormatPr defaultColWidth="12.5703125" defaultRowHeight="15.75" customHeight="1"/>
  <cols>
    <col min="1" max="1" width="7.42578125" customWidth="1"/>
    <col min="2" max="2" width="22.42578125" customWidth="1"/>
    <col min="3" max="3" width="31.42578125" customWidth="1"/>
    <col min="4" max="4" width="13.140625" customWidth="1"/>
    <col min="5" max="5" width="9.28515625" customWidth="1"/>
    <col min="6" max="6" width="25" customWidth="1"/>
    <col min="7" max="7" width="16.140625" customWidth="1"/>
    <col min="8" max="8" width="12.42578125" customWidth="1"/>
    <col min="9" max="9" width="17.28515625" customWidth="1"/>
    <col min="10" max="10" width="19.42578125" customWidth="1"/>
    <col min="11" max="11" width="12.42578125" customWidth="1"/>
  </cols>
  <sheetData>
    <row r="1" spans="1:20" ht="15.75" customHeight="1">
      <c r="I1" s="84">
        <v>45891</v>
      </c>
    </row>
    <row r="2" spans="1:20" ht="15.75" customHeight="1">
      <c r="A2" s="85" t="s">
        <v>416</v>
      </c>
      <c r="B2" s="86" t="s">
        <v>373</v>
      </c>
      <c r="C2" s="86" t="s">
        <v>372</v>
      </c>
      <c r="D2" s="86" t="s">
        <v>417</v>
      </c>
      <c r="E2" s="86" t="s">
        <v>416</v>
      </c>
      <c r="F2" s="86" t="s">
        <v>418</v>
      </c>
      <c r="G2" s="87" t="s">
        <v>419</v>
      </c>
      <c r="H2" s="88" t="s">
        <v>420</v>
      </c>
      <c r="I2" s="89" t="s">
        <v>379</v>
      </c>
      <c r="J2" s="90" t="s">
        <v>382</v>
      </c>
      <c r="K2" s="91" t="s">
        <v>421</v>
      </c>
      <c r="L2" s="91" t="s">
        <v>421</v>
      </c>
      <c r="M2" s="92"/>
      <c r="N2" s="92"/>
      <c r="O2" s="92"/>
      <c r="P2" s="92"/>
      <c r="Q2" s="92"/>
      <c r="R2" s="92"/>
      <c r="S2" s="92"/>
      <c r="T2" s="92"/>
    </row>
    <row r="3" spans="1:20" ht="15.75" customHeight="1">
      <c r="A3" s="93">
        <v>1</v>
      </c>
      <c r="B3" s="94" t="s">
        <v>15</v>
      </c>
      <c r="C3" s="94" t="s">
        <v>402</v>
      </c>
      <c r="D3" s="95">
        <v>773602175</v>
      </c>
      <c r="E3" s="96">
        <v>3</v>
      </c>
      <c r="F3" s="97" t="s">
        <v>422</v>
      </c>
      <c r="G3" s="98">
        <v>41605</v>
      </c>
      <c r="H3" s="99">
        <f t="shared" ref="H3:H11" si="0">YEAR($I$1)-YEAR(G3)</f>
        <v>12</v>
      </c>
      <c r="I3" s="100"/>
      <c r="J3" s="101">
        <v>1</v>
      </c>
      <c r="K3" s="102"/>
      <c r="L3" s="102"/>
      <c r="M3" s="103"/>
      <c r="N3" s="103"/>
      <c r="O3" s="103"/>
      <c r="P3" s="103"/>
      <c r="Q3" s="103"/>
      <c r="R3" s="103"/>
      <c r="S3" s="103"/>
      <c r="T3" s="103"/>
    </row>
    <row r="4" spans="1:20" ht="15.75" customHeight="1">
      <c r="A4" s="104">
        <v>2</v>
      </c>
      <c r="B4" s="105"/>
      <c r="C4" s="105" t="s">
        <v>423</v>
      </c>
      <c r="D4" s="106">
        <v>605763391</v>
      </c>
      <c r="E4" s="105"/>
      <c r="F4" s="107" t="s">
        <v>424</v>
      </c>
      <c r="G4" s="108">
        <v>42247</v>
      </c>
      <c r="H4" s="99">
        <f t="shared" si="0"/>
        <v>10</v>
      </c>
      <c r="I4" s="109"/>
      <c r="J4" s="110">
        <v>1</v>
      </c>
      <c r="K4" s="111"/>
      <c r="L4" s="102"/>
      <c r="M4" s="103"/>
      <c r="N4" s="103"/>
      <c r="O4" s="103"/>
      <c r="P4" s="103"/>
      <c r="Q4" s="103"/>
      <c r="R4" s="103"/>
      <c r="S4" s="103"/>
      <c r="T4" s="103"/>
    </row>
    <row r="5" spans="1:20" ht="15.75" customHeight="1">
      <c r="A5" s="112">
        <v>3</v>
      </c>
      <c r="B5" s="113"/>
      <c r="C5" s="113"/>
      <c r="D5" s="114"/>
      <c r="E5" s="114"/>
      <c r="F5" s="115" t="s">
        <v>425</v>
      </c>
      <c r="G5" s="116">
        <v>43264</v>
      </c>
      <c r="H5" s="99">
        <f t="shared" si="0"/>
        <v>7</v>
      </c>
      <c r="I5" s="117"/>
      <c r="J5" s="118">
        <v>1</v>
      </c>
      <c r="K5" s="119"/>
      <c r="L5" s="102"/>
      <c r="M5" s="103"/>
      <c r="N5" s="103"/>
      <c r="O5" s="103"/>
      <c r="P5" s="103"/>
      <c r="Q5" s="103"/>
      <c r="R5" s="103"/>
      <c r="S5" s="103"/>
      <c r="T5" s="103"/>
    </row>
    <row r="6" spans="1:20" ht="15.75" customHeight="1">
      <c r="A6" s="93">
        <v>4</v>
      </c>
      <c r="B6" s="94" t="s">
        <v>55</v>
      </c>
      <c r="C6" s="94" t="s">
        <v>384</v>
      </c>
      <c r="D6" s="95">
        <v>723155933</v>
      </c>
      <c r="E6" s="95">
        <v>2</v>
      </c>
      <c r="F6" s="97" t="s">
        <v>426</v>
      </c>
      <c r="G6" s="98">
        <v>42522</v>
      </c>
      <c r="H6" s="99">
        <f t="shared" si="0"/>
        <v>9</v>
      </c>
      <c r="I6" s="120"/>
      <c r="J6" s="121">
        <v>1</v>
      </c>
      <c r="K6" s="122"/>
      <c r="L6" s="122"/>
      <c r="M6" s="103"/>
      <c r="N6" s="103"/>
      <c r="O6" s="103"/>
      <c r="P6" s="103"/>
      <c r="Q6" s="103"/>
      <c r="R6" s="103"/>
      <c r="S6" s="103"/>
      <c r="T6" s="103"/>
    </row>
    <row r="7" spans="1:20" ht="15.75" customHeight="1">
      <c r="A7" s="104">
        <v>5</v>
      </c>
      <c r="B7" s="113"/>
      <c r="C7" s="113"/>
      <c r="D7" s="114"/>
      <c r="E7" s="113"/>
      <c r="F7" s="123" t="s">
        <v>427</v>
      </c>
      <c r="G7" s="124">
        <v>43253</v>
      </c>
      <c r="H7" s="99">
        <f t="shared" si="0"/>
        <v>7</v>
      </c>
      <c r="I7" s="125"/>
      <c r="J7" s="126">
        <v>1</v>
      </c>
      <c r="K7" s="127"/>
      <c r="L7" s="127"/>
      <c r="M7" s="103"/>
      <c r="N7" s="103"/>
      <c r="O7" s="103"/>
      <c r="P7" s="103"/>
      <c r="Q7" s="103"/>
      <c r="R7" s="103"/>
      <c r="S7" s="103"/>
      <c r="T7" s="103"/>
    </row>
    <row r="8" spans="1:20" ht="15.75" customHeight="1">
      <c r="A8" s="128">
        <v>6</v>
      </c>
      <c r="B8" s="129" t="s">
        <v>428</v>
      </c>
      <c r="C8" s="129" t="s">
        <v>429</v>
      </c>
      <c r="D8" s="130">
        <v>723186361</v>
      </c>
      <c r="E8" s="130">
        <v>2</v>
      </c>
      <c r="F8" s="131" t="s">
        <v>430</v>
      </c>
      <c r="G8" s="132">
        <v>42387</v>
      </c>
      <c r="H8" s="133">
        <f t="shared" si="0"/>
        <v>9</v>
      </c>
      <c r="I8" s="134">
        <v>1</v>
      </c>
      <c r="J8" s="135"/>
      <c r="K8" s="136"/>
      <c r="L8" s="136"/>
      <c r="M8" s="137"/>
      <c r="N8" s="137"/>
      <c r="O8" s="137"/>
      <c r="P8" s="137"/>
      <c r="Q8" s="137"/>
      <c r="R8" s="137"/>
      <c r="S8" s="137"/>
      <c r="T8" s="137"/>
    </row>
    <row r="9" spans="1:20" ht="15.75" customHeight="1">
      <c r="A9" s="138">
        <v>7</v>
      </c>
      <c r="B9" s="139"/>
      <c r="C9" s="139" t="s">
        <v>404</v>
      </c>
      <c r="D9" s="140">
        <v>777605004</v>
      </c>
      <c r="E9" s="139"/>
      <c r="F9" s="141" t="s">
        <v>431</v>
      </c>
      <c r="G9" s="142">
        <v>43233</v>
      </c>
      <c r="H9" s="143">
        <f t="shared" si="0"/>
        <v>7</v>
      </c>
      <c r="I9" s="144">
        <v>1</v>
      </c>
      <c r="J9" s="145"/>
      <c r="K9" s="146"/>
      <c r="L9" s="146"/>
      <c r="M9" s="137"/>
      <c r="N9" s="137"/>
      <c r="O9" s="137"/>
      <c r="P9" s="137"/>
      <c r="Q9" s="137"/>
      <c r="R9" s="137"/>
      <c r="S9" s="137"/>
      <c r="T9" s="137"/>
    </row>
    <row r="10" spans="1:20" ht="15.75" customHeight="1">
      <c r="A10" s="104">
        <v>8</v>
      </c>
      <c r="B10" s="147" t="s">
        <v>432</v>
      </c>
      <c r="C10" s="148" t="s">
        <v>400</v>
      </c>
      <c r="D10" s="149">
        <v>776078006</v>
      </c>
      <c r="E10" s="149">
        <v>1</v>
      </c>
      <c r="F10" s="150" t="s">
        <v>433</v>
      </c>
      <c r="G10" s="151">
        <v>42247</v>
      </c>
      <c r="H10" s="99">
        <f t="shared" si="0"/>
        <v>10</v>
      </c>
      <c r="I10" s="152"/>
      <c r="J10" s="153">
        <v>1</v>
      </c>
      <c r="K10" s="154"/>
      <c r="L10" s="102"/>
      <c r="M10" s="103"/>
      <c r="N10" s="103"/>
      <c r="O10" s="103"/>
      <c r="P10" s="103"/>
      <c r="Q10" s="103"/>
      <c r="R10" s="103"/>
      <c r="S10" s="103"/>
      <c r="T10" s="103"/>
    </row>
    <row r="11" spans="1:20" ht="15.75" customHeight="1">
      <c r="A11" s="128">
        <v>9</v>
      </c>
      <c r="B11" s="129" t="s">
        <v>434</v>
      </c>
      <c r="C11" s="129" t="s">
        <v>386</v>
      </c>
      <c r="D11" s="130">
        <v>732145446</v>
      </c>
      <c r="E11" s="155">
        <v>1</v>
      </c>
      <c r="F11" s="131" t="s">
        <v>435</v>
      </c>
      <c r="G11" s="156">
        <v>41843</v>
      </c>
      <c r="H11" s="157">
        <f t="shared" si="0"/>
        <v>11</v>
      </c>
      <c r="I11" s="144">
        <v>1</v>
      </c>
      <c r="J11" s="145"/>
      <c r="K11" s="158"/>
      <c r="L11" s="158"/>
      <c r="M11" s="137"/>
      <c r="N11" s="137"/>
      <c r="O11" s="137"/>
      <c r="P11" s="137"/>
      <c r="Q11" s="137"/>
      <c r="R11" s="137"/>
      <c r="S11" s="137"/>
      <c r="T11" s="137"/>
    </row>
    <row r="12" spans="1:20" ht="15.75" customHeight="1">
      <c r="A12" s="138">
        <v>10</v>
      </c>
      <c r="B12" s="159" t="s">
        <v>6</v>
      </c>
      <c r="C12" s="159" t="s">
        <v>389</v>
      </c>
      <c r="D12" s="130"/>
      <c r="E12" s="155">
        <v>2</v>
      </c>
      <c r="F12" s="160" t="s">
        <v>436</v>
      </c>
      <c r="G12" s="161">
        <v>43460</v>
      </c>
      <c r="H12" s="157">
        <v>6</v>
      </c>
      <c r="I12" s="162">
        <v>1</v>
      </c>
      <c r="J12" s="163"/>
      <c r="K12" s="163"/>
      <c r="L12" s="163"/>
      <c r="M12" s="137"/>
      <c r="N12" s="137"/>
      <c r="O12" s="137"/>
      <c r="P12" s="137"/>
      <c r="Q12" s="137"/>
      <c r="R12" s="137"/>
      <c r="S12" s="137"/>
      <c r="T12" s="137"/>
    </row>
    <row r="13" spans="1:20" ht="15.75" customHeight="1">
      <c r="A13" s="164">
        <v>11</v>
      </c>
      <c r="B13" s="139"/>
      <c r="C13" s="139"/>
      <c r="D13" s="140"/>
      <c r="E13" s="139"/>
      <c r="F13" s="165" t="s">
        <v>437</v>
      </c>
      <c r="G13" s="166">
        <v>44205</v>
      </c>
      <c r="H13" s="157">
        <v>4</v>
      </c>
      <c r="I13" s="167">
        <v>1</v>
      </c>
      <c r="J13" s="168"/>
      <c r="K13" s="168"/>
      <c r="L13" s="168"/>
      <c r="M13" s="137"/>
      <c r="N13" s="137"/>
      <c r="O13" s="137"/>
      <c r="P13" s="137"/>
      <c r="Q13" s="137"/>
      <c r="R13" s="137"/>
      <c r="S13" s="137"/>
      <c r="T13" s="137"/>
    </row>
    <row r="14" spans="1:20" ht="15.75" customHeight="1">
      <c r="A14" s="112">
        <v>12</v>
      </c>
      <c r="B14" s="94" t="s">
        <v>63</v>
      </c>
      <c r="C14" s="94" t="s">
        <v>438</v>
      </c>
      <c r="D14" s="95">
        <v>723755496</v>
      </c>
      <c r="E14" s="96">
        <v>2</v>
      </c>
      <c r="F14" s="115" t="s">
        <v>439</v>
      </c>
      <c r="G14" s="169">
        <v>43422</v>
      </c>
      <c r="H14" s="99">
        <f t="shared" ref="H14:H19" si="1">YEAR($I$1)-YEAR(G14)</f>
        <v>7</v>
      </c>
      <c r="I14" s="120"/>
      <c r="J14" s="153">
        <v>1</v>
      </c>
      <c r="K14" s="122"/>
      <c r="L14" s="122"/>
      <c r="M14" s="103"/>
      <c r="N14" s="103"/>
      <c r="O14" s="103"/>
      <c r="P14" s="103"/>
      <c r="Q14" s="103"/>
      <c r="R14" s="103"/>
      <c r="S14" s="103"/>
      <c r="T14" s="103"/>
    </row>
    <row r="15" spans="1:20" ht="15.75" customHeight="1">
      <c r="A15" s="138">
        <v>13</v>
      </c>
      <c r="B15" s="170" t="s">
        <v>440</v>
      </c>
      <c r="C15" s="170" t="s">
        <v>407</v>
      </c>
      <c r="D15" s="171">
        <v>607239863</v>
      </c>
      <c r="E15" s="171">
        <v>1</v>
      </c>
      <c r="F15" s="172" t="s">
        <v>441</v>
      </c>
      <c r="G15" s="173">
        <v>41892</v>
      </c>
      <c r="H15" s="157">
        <f t="shared" si="1"/>
        <v>11</v>
      </c>
      <c r="I15" s="174">
        <v>1</v>
      </c>
      <c r="J15" s="175"/>
      <c r="K15" s="176"/>
      <c r="L15" s="176"/>
      <c r="M15" s="137"/>
      <c r="N15" s="137"/>
      <c r="O15" s="137"/>
      <c r="P15" s="137"/>
      <c r="Q15" s="137"/>
      <c r="R15" s="137"/>
      <c r="S15" s="137"/>
      <c r="T15" s="137"/>
    </row>
    <row r="16" spans="1:20" ht="15.75" customHeight="1">
      <c r="A16" s="104">
        <v>14</v>
      </c>
      <c r="B16" s="94" t="s">
        <v>57</v>
      </c>
      <c r="C16" s="94" t="s">
        <v>396</v>
      </c>
      <c r="D16" s="177">
        <v>775676924</v>
      </c>
      <c r="E16" s="95">
        <v>2</v>
      </c>
      <c r="F16" s="97" t="s">
        <v>442</v>
      </c>
      <c r="G16" s="98">
        <v>41879</v>
      </c>
      <c r="H16" s="99">
        <f t="shared" si="1"/>
        <v>11</v>
      </c>
      <c r="I16" s="144">
        <v>1</v>
      </c>
      <c r="J16" s="178">
        <v>1</v>
      </c>
      <c r="K16" s="102"/>
      <c r="L16" s="102"/>
      <c r="M16" s="103"/>
      <c r="N16" s="103"/>
      <c r="O16" s="103"/>
      <c r="P16" s="103"/>
      <c r="Q16" s="103"/>
      <c r="R16" s="103"/>
      <c r="S16" s="103"/>
      <c r="T16" s="103"/>
    </row>
    <row r="17" spans="1:20" ht="15.75" customHeight="1">
      <c r="A17" s="179">
        <v>15</v>
      </c>
      <c r="B17" s="180"/>
      <c r="C17" s="180"/>
      <c r="D17" s="181">
        <v>775676924</v>
      </c>
      <c r="E17" s="180"/>
      <c r="F17" s="182" t="s">
        <v>443</v>
      </c>
      <c r="G17" s="183">
        <v>43007</v>
      </c>
      <c r="H17" s="99">
        <f t="shared" si="1"/>
        <v>8</v>
      </c>
      <c r="I17" s="125"/>
      <c r="J17" s="126">
        <v>1</v>
      </c>
      <c r="K17" s="127"/>
      <c r="L17" s="127"/>
      <c r="M17" s="103"/>
      <c r="N17" s="103"/>
      <c r="O17" s="103"/>
      <c r="P17" s="103"/>
      <c r="Q17" s="103"/>
      <c r="R17" s="103"/>
      <c r="S17" s="103"/>
      <c r="T17" s="103"/>
    </row>
    <row r="18" spans="1:20" ht="15.75" customHeight="1">
      <c r="A18" s="184">
        <v>16</v>
      </c>
      <c r="B18" s="185" t="s">
        <v>45</v>
      </c>
      <c r="C18" s="185" t="s">
        <v>391</v>
      </c>
      <c r="D18" s="185"/>
      <c r="E18" s="185">
        <v>2</v>
      </c>
      <c r="F18" s="186" t="s">
        <v>444</v>
      </c>
      <c r="G18" s="187">
        <v>43634</v>
      </c>
      <c r="H18" s="188">
        <f t="shared" si="1"/>
        <v>6</v>
      </c>
      <c r="I18" s="189">
        <v>1</v>
      </c>
      <c r="J18" s="190"/>
      <c r="K18" s="185"/>
      <c r="L18" s="185"/>
      <c r="M18" s="191"/>
      <c r="N18" s="191"/>
      <c r="O18" s="191"/>
      <c r="P18" s="191"/>
      <c r="Q18" s="191"/>
      <c r="R18" s="191"/>
      <c r="S18" s="191"/>
      <c r="T18" s="191"/>
    </row>
    <row r="19" spans="1:20" ht="15.75" customHeight="1">
      <c r="A19" s="184">
        <v>17</v>
      </c>
      <c r="B19" s="192"/>
      <c r="C19" s="192"/>
      <c r="D19" s="185"/>
      <c r="E19" s="192"/>
      <c r="F19" s="186" t="s">
        <v>445</v>
      </c>
      <c r="G19" s="187">
        <v>41740</v>
      </c>
      <c r="H19" s="188">
        <f t="shared" si="1"/>
        <v>11</v>
      </c>
      <c r="I19" s="189">
        <v>1</v>
      </c>
      <c r="J19" s="190"/>
      <c r="K19" s="185"/>
      <c r="L19" s="185"/>
      <c r="M19" s="191"/>
      <c r="N19" s="191"/>
      <c r="O19" s="191"/>
      <c r="P19" s="191"/>
      <c r="Q19" s="191"/>
      <c r="R19" s="191"/>
      <c r="S19" s="191"/>
      <c r="T19" s="191"/>
    </row>
    <row r="20" spans="1:20" ht="15.75" customHeight="1">
      <c r="A20" s="128">
        <v>18</v>
      </c>
      <c r="B20" s="185" t="s">
        <v>446</v>
      </c>
      <c r="C20" s="185" t="s">
        <v>393</v>
      </c>
      <c r="D20" s="185"/>
      <c r="E20" s="185">
        <v>1</v>
      </c>
      <c r="F20" s="193"/>
      <c r="G20" s="194"/>
      <c r="H20" s="195">
        <f>YEAR($I$1)-YEAR(G17)</f>
        <v>8</v>
      </c>
      <c r="I20" s="196"/>
      <c r="J20" s="197">
        <v>1</v>
      </c>
      <c r="K20" s="185"/>
      <c r="L20" s="185"/>
      <c r="M20" s="191"/>
      <c r="N20" s="191"/>
      <c r="O20" s="191"/>
      <c r="P20" s="191"/>
      <c r="Q20" s="191"/>
      <c r="R20" s="191"/>
      <c r="S20" s="191"/>
      <c r="T20" s="191"/>
    </row>
    <row r="21" spans="1:20" ht="15.75" customHeight="1">
      <c r="A21" s="92"/>
      <c r="E21" s="92"/>
      <c r="F21" s="92"/>
      <c r="G21" s="92"/>
      <c r="H21" s="92"/>
      <c r="I21" s="198">
        <f>SUM(I3:I19)</f>
        <v>9</v>
      </c>
      <c r="J21" s="198">
        <f>SUM(J3:J17)</f>
        <v>9</v>
      </c>
      <c r="K21" s="92"/>
      <c r="L21" s="92"/>
      <c r="M21" s="92"/>
      <c r="N21" s="92"/>
      <c r="O21" s="92"/>
      <c r="P21" s="92"/>
      <c r="Q21" s="92"/>
      <c r="R21" s="92"/>
      <c r="S21" s="92"/>
      <c r="T21" s="92"/>
    </row>
    <row r="22" spans="1:20" ht="15.75" customHeight="1">
      <c r="B22" s="199" t="s">
        <v>56</v>
      </c>
      <c r="C22" s="200" t="s">
        <v>412</v>
      </c>
      <c r="D22" s="201"/>
    </row>
    <row r="23" spans="1:20" ht="15.75" customHeight="1">
      <c r="A23" s="202"/>
      <c r="B23" s="199" t="s">
        <v>14</v>
      </c>
      <c r="C23" s="200" t="s">
        <v>447</v>
      </c>
      <c r="D23" s="203">
        <v>602738912</v>
      </c>
      <c r="E23" s="202"/>
      <c r="F23" s="202"/>
      <c r="G23" s="202"/>
      <c r="H23" s="202"/>
      <c r="I23" s="202"/>
      <c r="J23" s="202"/>
      <c r="K23" s="202"/>
      <c r="L23" s="202"/>
      <c r="M23" s="202"/>
      <c r="N23" s="202"/>
      <c r="O23" s="202"/>
      <c r="P23" s="202"/>
      <c r="Q23" s="202"/>
      <c r="R23" s="202"/>
      <c r="S23" s="202"/>
      <c r="T23" s="202"/>
    </row>
    <row r="24" spans="1:20" ht="15.75" customHeight="1">
      <c r="B24" s="199" t="s">
        <v>448</v>
      </c>
      <c r="C24" s="200" t="s">
        <v>449</v>
      </c>
      <c r="D24" s="201">
        <v>776037490</v>
      </c>
    </row>
    <row r="25" spans="1:20" ht="15.75" customHeight="1">
      <c r="B25" s="204" t="s">
        <v>450</v>
      </c>
      <c r="C25" s="204" t="s">
        <v>451</v>
      </c>
      <c r="D25" s="203">
        <v>737065083</v>
      </c>
    </row>
    <row r="26" spans="1:20" ht="15.75" customHeight="1">
      <c r="B26" s="200" t="s">
        <v>452</v>
      </c>
      <c r="C26" s="200" t="s">
        <v>453</v>
      </c>
      <c r="D26" s="201">
        <v>777267124</v>
      </c>
    </row>
    <row r="27" spans="1:20" ht="15.75" customHeight="1">
      <c r="B27" s="204" t="s">
        <v>454</v>
      </c>
      <c r="C27" s="204" t="s">
        <v>455</v>
      </c>
      <c r="D27" s="203"/>
    </row>
    <row r="28" spans="1:20" ht="15.75" customHeight="1">
      <c r="B28" s="205" t="s">
        <v>12</v>
      </c>
      <c r="C28" s="205" t="s">
        <v>410</v>
      </c>
      <c r="D28" s="206"/>
    </row>
  </sheetData>
  <printOptions horizontalCentered="1" gridLines="1"/>
  <pageMargins left="0.7" right="0.7"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Harmonogram Turnus I 2025</vt:lpstr>
      <vt:lpstr>Harmonogram Turnus II 2025</vt:lpstr>
      <vt:lpstr>Materiál k nákupu (JP)</vt:lpstr>
      <vt:lpstr>Tipy na hry</vt:lpstr>
      <vt:lpstr>Aktivitypokusyexperimenty</vt:lpstr>
      <vt:lpstr>Terminy</vt:lpstr>
      <vt:lpstr>Děti a kontakty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Stanislav Kozubek</dc:creator>
  <cp:lastModifiedBy>Stanislav Kozubek</cp:lastModifiedBy>
  <dcterms:created xsi:type="dcterms:W3CDTF">2025-08-27T07:01:40Z</dcterms:created>
  <dcterms:modified xsi:type="dcterms:W3CDTF">2025-08-27T07:01:40Z</dcterms:modified>
</cp:coreProperties>
</file>